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N:\FISC\NFP\Manager Folder\Medicaid Occupancy\"/>
    </mc:Choice>
  </mc:AlternateContent>
  <xr:revisionPtr revIDLastSave="0" documentId="8_{E0ADDBCE-78CC-40EE-B9E0-5056558B4B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cupancy 2022" sheetId="7" r:id="rId1"/>
    <sheet name="Occupancy 2021" sheetId="6" r:id="rId2"/>
    <sheet name="Occupancy 2020" sheetId="2" r:id="rId3"/>
    <sheet name="Occupancy 2019" sheetId="3" r:id="rId4"/>
    <sheet name="Occupancy 2018" sheetId="4" r:id="rId5"/>
  </sheets>
  <definedNames>
    <definedName name="_xlnm._FilterDatabase" localSheetId="4" hidden="1">'Occupancy 2018'!$B$9:$L$327</definedName>
    <definedName name="_xlnm._FilterDatabase" localSheetId="3" hidden="1">'Occupancy 2019'!$A$9:$M$327</definedName>
    <definedName name="_xlnm._FilterDatabase" localSheetId="2" hidden="1">'Occupancy 2020'!$A$9:$L$318</definedName>
    <definedName name="_xlnm._FilterDatabase" localSheetId="1" hidden="1">'Occupancy 2021'!$A$9:$L$320</definedName>
    <definedName name="_xlnm._FilterDatabase" localSheetId="0" hidden="1">'Occupancy 2022'!$A$9:$L$311</definedName>
    <definedName name="_xlnm.Database" localSheetId="4">#REF!</definedName>
    <definedName name="_xlnm.Database" localSheetId="1">#REF!</definedName>
    <definedName name="_xlnm.Database" localSheetId="0">#REF!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7" l="1"/>
  <c r="L11" i="7"/>
  <c r="K12" i="7"/>
  <c r="L12" i="7"/>
  <c r="K13" i="7"/>
  <c r="L13" i="7"/>
  <c r="K14" i="7"/>
  <c r="L14" i="7"/>
  <c r="K15" i="7"/>
  <c r="L15" i="7"/>
  <c r="K16" i="7"/>
  <c r="L16" i="7"/>
  <c r="K17" i="7"/>
  <c r="L17" i="7"/>
  <c r="K18" i="7"/>
  <c r="L18" i="7"/>
  <c r="K19" i="7"/>
  <c r="L19" i="7"/>
  <c r="K20" i="7"/>
  <c r="L20" i="7"/>
  <c r="K21" i="7"/>
  <c r="L21" i="7"/>
  <c r="K22" i="7"/>
  <c r="L22" i="7"/>
  <c r="K23" i="7"/>
  <c r="L23" i="7"/>
  <c r="K24" i="7"/>
  <c r="L24" i="7"/>
  <c r="K25" i="7"/>
  <c r="L25" i="7"/>
  <c r="K26" i="7"/>
  <c r="L26" i="7"/>
  <c r="K27" i="7"/>
  <c r="L27" i="7"/>
  <c r="K28" i="7"/>
  <c r="L28" i="7"/>
  <c r="K29" i="7"/>
  <c r="L29" i="7"/>
  <c r="K30" i="7"/>
  <c r="L30" i="7"/>
  <c r="K31" i="7"/>
  <c r="L31" i="7"/>
  <c r="K32" i="7"/>
  <c r="L32" i="7"/>
  <c r="K33" i="7"/>
  <c r="L33" i="7"/>
  <c r="K34" i="7"/>
  <c r="L34" i="7"/>
  <c r="K35" i="7"/>
  <c r="L35" i="7"/>
  <c r="K36" i="7"/>
  <c r="L36" i="7"/>
  <c r="K37" i="7"/>
  <c r="L37" i="7"/>
  <c r="K38" i="7"/>
  <c r="L38" i="7"/>
  <c r="K39" i="7"/>
  <c r="L39" i="7"/>
  <c r="K40" i="7"/>
  <c r="L40" i="7"/>
  <c r="K41" i="7"/>
  <c r="L41" i="7"/>
  <c r="K42" i="7"/>
  <c r="L42" i="7"/>
  <c r="K43" i="7"/>
  <c r="L43" i="7"/>
  <c r="K44" i="7"/>
  <c r="L44" i="7"/>
  <c r="K45" i="7"/>
  <c r="L45" i="7"/>
  <c r="K46" i="7"/>
  <c r="L46" i="7"/>
  <c r="K47" i="7"/>
  <c r="L47" i="7"/>
  <c r="K48" i="7"/>
  <c r="L48" i="7"/>
  <c r="K49" i="7"/>
  <c r="L49" i="7"/>
  <c r="K50" i="7"/>
  <c r="L50" i="7"/>
  <c r="K51" i="7"/>
  <c r="L51" i="7"/>
  <c r="K52" i="7"/>
  <c r="L52" i="7"/>
  <c r="K53" i="7"/>
  <c r="L53" i="7"/>
  <c r="K54" i="7"/>
  <c r="L54" i="7"/>
  <c r="K55" i="7"/>
  <c r="L55" i="7"/>
  <c r="K56" i="7"/>
  <c r="L56" i="7"/>
  <c r="K57" i="7"/>
  <c r="L57" i="7"/>
  <c r="K58" i="7"/>
  <c r="L58" i="7"/>
  <c r="K59" i="7"/>
  <c r="L59" i="7"/>
  <c r="K60" i="7"/>
  <c r="L60" i="7"/>
  <c r="K61" i="7"/>
  <c r="L61" i="7"/>
  <c r="K62" i="7"/>
  <c r="L62" i="7"/>
  <c r="K63" i="7"/>
  <c r="L63" i="7"/>
  <c r="K64" i="7"/>
  <c r="L64" i="7"/>
  <c r="K65" i="7"/>
  <c r="L65" i="7"/>
  <c r="K66" i="7"/>
  <c r="L66" i="7"/>
  <c r="K67" i="7"/>
  <c r="L67" i="7"/>
  <c r="K68" i="7"/>
  <c r="L68" i="7"/>
  <c r="K69" i="7"/>
  <c r="L69" i="7"/>
  <c r="K70" i="7"/>
  <c r="L70" i="7"/>
  <c r="K71" i="7"/>
  <c r="L71" i="7"/>
  <c r="K72" i="7"/>
  <c r="L72" i="7"/>
  <c r="K73" i="7"/>
  <c r="L73" i="7"/>
  <c r="K74" i="7"/>
  <c r="L74" i="7"/>
  <c r="K75" i="7"/>
  <c r="L75" i="7"/>
  <c r="K76" i="7"/>
  <c r="L76" i="7"/>
  <c r="K77" i="7"/>
  <c r="L77" i="7"/>
  <c r="K78" i="7"/>
  <c r="L78" i="7"/>
  <c r="K79" i="7"/>
  <c r="L79" i="7"/>
  <c r="K80" i="7"/>
  <c r="L80" i="7"/>
  <c r="K81" i="7"/>
  <c r="L81" i="7"/>
  <c r="K82" i="7"/>
  <c r="L82" i="7"/>
  <c r="K83" i="7"/>
  <c r="L83" i="7"/>
  <c r="K84" i="7"/>
  <c r="L84" i="7"/>
  <c r="K85" i="7"/>
  <c r="L85" i="7"/>
  <c r="K86" i="7"/>
  <c r="L86" i="7"/>
  <c r="K87" i="7"/>
  <c r="L87" i="7"/>
  <c r="K88" i="7"/>
  <c r="L88" i="7"/>
  <c r="K89" i="7"/>
  <c r="L89" i="7"/>
  <c r="K90" i="7"/>
  <c r="L90" i="7"/>
  <c r="K91" i="7"/>
  <c r="L91" i="7"/>
  <c r="K92" i="7"/>
  <c r="L92" i="7"/>
  <c r="K93" i="7"/>
  <c r="L93" i="7"/>
  <c r="K94" i="7"/>
  <c r="L94" i="7"/>
  <c r="K95" i="7"/>
  <c r="L95" i="7"/>
  <c r="K96" i="7"/>
  <c r="L96" i="7"/>
  <c r="K97" i="7"/>
  <c r="L97" i="7"/>
  <c r="K98" i="7"/>
  <c r="L98" i="7"/>
  <c r="K99" i="7"/>
  <c r="L99" i="7"/>
  <c r="K100" i="7"/>
  <c r="L100" i="7"/>
  <c r="K101" i="7"/>
  <c r="L101" i="7"/>
  <c r="K102" i="7"/>
  <c r="L102" i="7"/>
  <c r="K103" i="7"/>
  <c r="L103" i="7"/>
  <c r="K104" i="7"/>
  <c r="L104" i="7"/>
  <c r="K105" i="7"/>
  <c r="L105" i="7"/>
  <c r="K106" i="7"/>
  <c r="L106" i="7"/>
  <c r="K107" i="7"/>
  <c r="L107" i="7"/>
  <c r="K108" i="7"/>
  <c r="L108" i="7"/>
  <c r="K109" i="7"/>
  <c r="L109" i="7"/>
  <c r="K110" i="7"/>
  <c r="L110" i="7"/>
  <c r="K111" i="7"/>
  <c r="L111" i="7"/>
  <c r="K112" i="7"/>
  <c r="L112" i="7"/>
  <c r="K113" i="7"/>
  <c r="L113" i="7"/>
  <c r="K114" i="7"/>
  <c r="L114" i="7"/>
  <c r="K115" i="7"/>
  <c r="L115" i="7"/>
  <c r="K116" i="7"/>
  <c r="L116" i="7"/>
  <c r="K117" i="7"/>
  <c r="L117" i="7"/>
  <c r="K118" i="7"/>
  <c r="L118" i="7"/>
  <c r="K119" i="7"/>
  <c r="L119" i="7"/>
  <c r="K120" i="7"/>
  <c r="L120" i="7"/>
  <c r="K121" i="7"/>
  <c r="L121" i="7"/>
  <c r="K122" i="7"/>
  <c r="L122" i="7"/>
  <c r="K123" i="7"/>
  <c r="L123" i="7"/>
  <c r="K124" i="7"/>
  <c r="L124" i="7"/>
  <c r="K125" i="7"/>
  <c r="L125" i="7"/>
  <c r="K126" i="7"/>
  <c r="L126" i="7"/>
  <c r="K127" i="7"/>
  <c r="L127" i="7"/>
  <c r="K128" i="7"/>
  <c r="L128" i="7"/>
  <c r="K129" i="7"/>
  <c r="L129" i="7"/>
  <c r="K130" i="7"/>
  <c r="L130" i="7"/>
  <c r="K131" i="7"/>
  <c r="L131" i="7"/>
  <c r="K132" i="7"/>
  <c r="L132" i="7"/>
  <c r="K133" i="7"/>
  <c r="L133" i="7"/>
  <c r="K134" i="7"/>
  <c r="L134" i="7"/>
  <c r="K135" i="7"/>
  <c r="L135" i="7"/>
  <c r="K136" i="7"/>
  <c r="L136" i="7"/>
  <c r="K137" i="7"/>
  <c r="L137" i="7"/>
  <c r="K138" i="7"/>
  <c r="L138" i="7"/>
  <c r="K139" i="7"/>
  <c r="L139" i="7"/>
  <c r="K140" i="7"/>
  <c r="L140" i="7"/>
  <c r="K141" i="7"/>
  <c r="L141" i="7"/>
  <c r="K142" i="7"/>
  <c r="L142" i="7"/>
  <c r="K143" i="7"/>
  <c r="L143" i="7"/>
  <c r="K144" i="7"/>
  <c r="L144" i="7"/>
  <c r="K145" i="7"/>
  <c r="L145" i="7"/>
  <c r="K146" i="7"/>
  <c r="L146" i="7"/>
  <c r="K147" i="7"/>
  <c r="L147" i="7"/>
  <c r="K148" i="7"/>
  <c r="L148" i="7"/>
  <c r="K149" i="7"/>
  <c r="L149" i="7"/>
  <c r="K150" i="7"/>
  <c r="L150" i="7"/>
  <c r="K151" i="7"/>
  <c r="L151" i="7"/>
  <c r="K152" i="7"/>
  <c r="L152" i="7"/>
  <c r="K153" i="7"/>
  <c r="L153" i="7"/>
  <c r="K154" i="7"/>
  <c r="L154" i="7"/>
  <c r="K155" i="7"/>
  <c r="L155" i="7"/>
  <c r="K156" i="7"/>
  <c r="L156" i="7"/>
  <c r="K157" i="7"/>
  <c r="L157" i="7"/>
  <c r="K158" i="7"/>
  <c r="L158" i="7"/>
  <c r="K159" i="7"/>
  <c r="L159" i="7"/>
  <c r="K160" i="7"/>
  <c r="L160" i="7"/>
  <c r="K161" i="7"/>
  <c r="L161" i="7"/>
  <c r="K162" i="7"/>
  <c r="L162" i="7"/>
  <c r="K163" i="7"/>
  <c r="L163" i="7"/>
  <c r="K164" i="7"/>
  <c r="L164" i="7"/>
  <c r="K165" i="7"/>
  <c r="L165" i="7"/>
  <c r="K166" i="7"/>
  <c r="L166" i="7"/>
  <c r="K167" i="7"/>
  <c r="L167" i="7"/>
  <c r="K168" i="7"/>
  <c r="L168" i="7"/>
  <c r="K169" i="7"/>
  <c r="L169" i="7"/>
  <c r="K170" i="7"/>
  <c r="L170" i="7"/>
  <c r="K171" i="7"/>
  <c r="L171" i="7"/>
  <c r="K172" i="7"/>
  <c r="L172" i="7"/>
  <c r="K173" i="7"/>
  <c r="L173" i="7"/>
  <c r="K174" i="7"/>
  <c r="L174" i="7"/>
  <c r="K175" i="7"/>
  <c r="L175" i="7"/>
  <c r="K176" i="7"/>
  <c r="L176" i="7"/>
  <c r="K177" i="7"/>
  <c r="L177" i="7"/>
  <c r="K178" i="7"/>
  <c r="L178" i="7"/>
  <c r="K179" i="7"/>
  <c r="L179" i="7"/>
  <c r="K180" i="7"/>
  <c r="L180" i="7"/>
  <c r="K181" i="7"/>
  <c r="L181" i="7"/>
  <c r="K182" i="7"/>
  <c r="L182" i="7"/>
  <c r="K183" i="7"/>
  <c r="L183" i="7"/>
  <c r="K184" i="7"/>
  <c r="L184" i="7"/>
  <c r="K185" i="7"/>
  <c r="L185" i="7"/>
  <c r="K186" i="7"/>
  <c r="L186" i="7"/>
  <c r="K187" i="7"/>
  <c r="L187" i="7"/>
  <c r="K188" i="7"/>
  <c r="L188" i="7"/>
  <c r="K189" i="7"/>
  <c r="L189" i="7"/>
  <c r="K190" i="7"/>
  <c r="L190" i="7"/>
  <c r="K191" i="7"/>
  <c r="L191" i="7"/>
  <c r="K192" i="7"/>
  <c r="L192" i="7"/>
  <c r="K193" i="7"/>
  <c r="L193" i="7"/>
  <c r="K194" i="7"/>
  <c r="L194" i="7"/>
  <c r="K195" i="7"/>
  <c r="L195" i="7"/>
  <c r="K196" i="7"/>
  <c r="L196" i="7"/>
  <c r="K197" i="7"/>
  <c r="L197" i="7"/>
  <c r="K198" i="7"/>
  <c r="L198" i="7"/>
  <c r="K199" i="7"/>
  <c r="L199" i="7"/>
  <c r="K200" i="7"/>
  <c r="L200" i="7"/>
  <c r="K201" i="7"/>
  <c r="L201" i="7"/>
  <c r="K202" i="7"/>
  <c r="L202" i="7"/>
  <c r="K203" i="7"/>
  <c r="L203" i="7"/>
  <c r="K204" i="7"/>
  <c r="L204" i="7"/>
  <c r="K205" i="7"/>
  <c r="L205" i="7"/>
  <c r="K206" i="7"/>
  <c r="L206" i="7"/>
  <c r="K207" i="7"/>
  <c r="L207" i="7"/>
  <c r="K208" i="7"/>
  <c r="L208" i="7"/>
  <c r="K209" i="7"/>
  <c r="L209" i="7"/>
  <c r="K210" i="7"/>
  <c r="L210" i="7"/>
  <c r="K211" i="7"/>
  <c r="L211" i="7"/>
  <c r="K212" i="7"/>
  <c r="L212" i="7"/>
  <c r="K213" i="7"/>
  <c r="L213" i="7"/>
  <c r="K214" i="7"/>
  <c r="L214" i="7"/>
  <c r="K215" i="7"/>
  <c r="L215" i="7"/>
  <c r="K216" i="7"/>
  <c r="L216" i="7"/>
  <c r="K217" i="7"/>
  <c r="L217" i="7"/>
  <c r="K218" i="7"/>
  <c r="L218" i="7"/>
  <c r="K219" i="7"/>
  <c r="L219" i="7"/>
  <c r="K220" i="7"/>
  <c r="L220" i="7"/>
  <c r="K221" i="7"/>
  <c r="L221" i="7"/>
  <c r="K222" i="7"/>
  <c r="L222" i="7"/>
  <c r="K223" i="7"/>
  <c r="L223" i="7"/>
  <c r="K224" i="7"/>
  <c r="L224" i="7"/>
  <c r="K225" i="7"/>
  <c r="L225" i="7"/>
  <c r="K226" i="7"/>
  <c r="L226" i="7"/>
  <c r="K227" i="7"/>
  <c r="L227" i="7"/>
  <c r="K228" i="7"/>
  <c r="L228" i="7"/>
  <c r="K229" i="7"/>
  <c r="L229" i="7"/>
  <c r="K230" i="7"/>
  <c r="L230" i="7"/>
  <c r="K231" i="7"/>
  <c r="L231" i="7"/>
  <c r="K232" i="7"/>
  <c r="L232" i="7"/>
  <c r="K233" i="7"/>
  <c r="L233" i="7"/>
  <c r="K234" i="7"/>
  <c r="L234" i="7"/>
  <c r="K235" i="7"/>
  <c r="L235" i="7"/>
  <c r="K236" i="7"/>
  <c r="L236" i="7"/>
  <c r="K237" i="7"/>
  <c r="L237" i="7"/>
  <c r="K238" i="7"/>
  <c r="L238" i="7"/>
  <c r="K239" i="7"/>
  <c r="L239" i="7"/>
  <c r="K240" i="7"/>
  <c r="L240" i="7"/>
  <c r="K241" i="7"/>
  <c r="L241" i="7"/>
  <c r="K242" i="7"/>
  <c r="L242" i="7"/>
  <c r="K243" i="7"/>
  <c r="L243" i="7"/>
  <c r="K244" i="7"/>
  <c r="L244" i="7"/>
  <c r="K245" i="7"/>
  <c r="L245" i="7"/>
  <c r="K246" i="7"/>
  <c r="L246" i="7"/>
  <c r="K247" i="7"/>
  <c r="L247" i="7"/>
  <c r="K248" i="7"/>
  <c r="L248" i="7"/>
  <c r="K249" i="7"/>
  <c r="L249" i="7"/>
  <c r="K250" i="7"/>
  <c r="L250" i="7"/>
  <c r="K251" i="7"/>
  <c r="L251" i="7"/>
  <c r="K252" i="7"/>
  <c r="L252" i="7"/>
  <c r="K253" i="7"/>
  <c r="L253" i="7"/>
  <c r="K254" i="7"/>
  <c r="L254" i="7"/>
  <c r="K255" i="7"/>
  <c r="L255" i="7"/>
  <c r="K256" i="7"/>
  <c r="L256" i="7"/>
  <c r="K257" i="7"/>
  <c r="L257" i="7"/>
  <c r="K258" i="7"/>
  <c r="L258" i="7"/>
  <c r="K259" i="7"/>
  <c r="L259" i="7"/>
  <c r="K260" i="7"/>
  <c r="L260" i="7"/>
  <c r="K261" i="7"/>
  <c r="L261" i="7"/>
  <c r="K262" i="7"/>
  <c r="L262" i="7"/>
  <c r="K263" i="7"/>
  <c r="L263" i="7"/>
  <c r="K264" i="7"/>
  <c r="L264" i="7"/>
  <c r="K265" i="7"/>
  <c r="L265" i="7"/>
  <c r="K266" i="7"/>
  <c r="L266" i="7"/>
  <c r="K267" i="7"/>
  <c r="L267" i="7"/>
  <c r="K268" i="7"/>
  <c r="L268" i="7"/>
  <c r="K269" i="7"/>
  <c r="L269" i="7"/>
  <c r="K270" i="7"/>
  <c r="L270" i="7"/>
  <c r="K271" i="7"/>
  <c r="L271" i="7"/>
  <c r="K272" i="7"/>
  <c r="L272" i="7"/>
  <c r="K273" i="7"/>
  <c r="L273" i="7"/>
  <c r="K274" i="7"/>
  <c r="L274" i="7"/>
  <c r="K275" i="7"/>
  <c r="L275" i="7"/>
  <c r="K276" i="7"/>
  <c r="L276" i="7"/>
  <c r="K277" i="7"/>
  <c r="L277" i="7"/>
  <c r="K278" i="7"/>
  <c r="L278" i="7"/>
  <c r="K279" i="7"/>
  <c r="L279" i="7"/>
  <c r="K280" i="7"/>
  <c r="L280" i="7"/>
  <c r="K281" i="7"/>
  <c r="L281" i="7"/>
  <c r="K282" i="7"/>
  <c r="L282" i="7"/>
  <c r="K283" i="7"/>
  <c r="L283" i="7"/>
  <c r="K284" i="7"/>
  <c r="L284" i="7"/>
  <c r="K285" i="7"/>
  <c r="L285" i="7"/>
  <c r="K286" i="7"/>
  <c r="L286" i="7"/>
  <c r="K287" i="7"/>
  <c r="L287" i="7"/>
  <c r="K288" i="7"/>
  <c r="L288" i="7"/>
  <c r="K289" i="7"/>
  <c r="L289" i="7"/>
  <c r="K290" i="7"/>
  <c r="L290" i="7"/>
  <c r="K291" i="7"/>
  <c r="L291" i="7"/>
  <c r="K292" i="7"/>
  <c r="L292" i="7"/>
  <c r="K293" i="7"/>
  <c r="L293" i="7"/>
  <c r="K294" i="7"/>
  <c r="L294" i="7"/>
  <c r="K295" i="7"/>
  <c r="L295" i="7"/>
  <c r="K296" i="7"/>
  <c r="L296" i="7"/>
  <c r="K297" i="7"/>
  <c r="L297" i="7"/>
  <c r="K298" i="7"/>
  <c r="L298" i="7"/>
  <c r="K299" i="7"/>
  <c r="L299" i="7"/>
  <c r="K300" i="7"/>
  <c r="L300" i="7"/>
  <c r="K301" i="7"/>
  <c r="L301" i="7"/>
  <c r="K302" i="7"/>
  <c r="L302" i="7"/>
  <c r="K303" i="7"/>
  <c r="L303" i="7"/>
  <c r="K304" i="7"/>
  <c r="L304" i="7"/>
  <c r="K305" i="7"/>
  <c r="L305" i="7"/>
  <c r="K306" i="7"/>
  <c r="L306" i="7"/>
  <c r="K307" i="7"/>
  <c r="L307" i="7"/>
  <c r="K308" i="7"/>
  <c r="L308" i="7"/>
  <c r="K309" i="7"/>
  <c r="L309" i="7"/>
  <c r="K310" i="7"/>
  <c r="L310" i="7"/>
  <c r="K311" i="7"/>
  <c r="L311" i="7"/>
  <c r="K35" i="6"/>
  <c r="L35" i="6"/>
  <c r="K36" i="6"/>
  <c r="L36" i="6"/>
  <c r="K37" i="6"/>
  <c r="L37" i="6"/>
  <c r="K38" i="6"/>
  <c r="L38" i="6"/>
  <c r="K39" i="6"/>
  <c r="L39" i="6"/>
  <c r="K40" i="6"/>
  <c r="L40" i="6"/>
  <c r="K41" i="6"/>
  <c r="L41" i="6"/>
  <c r="K42" i="6"/>
  <c r="L42" i="6"/>
  <c r="K43" i="6"/>
  <c r="L43" i="6"/>
  <c r="K44" i="6"/>
  <c r="L44" i="6"/>
  <c r="K45" i="6"/>
  <c r="L45" i="6"/>
  <c r="K46" i="6"/>
  <c r="L46" i="6"/>
  <c r="K47" i="6"/>
  <c r="L47" i="6"/>
  <c r="K48" i="6"/>
  <c r="L48" i="6"/>
  <c r="K49" i="6"/>
  <c r="L49" i="6"/>
  <c r="K50" i="6"/>
  <c r="L50" i="6"/>
  <c r="K51" i="6"/>
  <c r="L51" i="6"/>
  <c r="K52" i="6"/>
  <c r="L52" i="6"/>
  <c r="K53" i="6"/>
  <c r="L53" i="6"/>
  <c r="K54" i="6"/>
  <c r="L54" i="6"/>
  <c r="K55" i="6"/>
  <c r="L55" i="6"/>
  <c r="K56" i="6"/>
  <c r="L56" i="6"/>
  <c r="K57" i="6"/>
  <c r="L57" i="6"/>
  <c r="K58" i="6"/>
  <c r="L58" i="6"/>
  <c r="K59" i="6"/>
  <c r="L59" i="6"/>
  <c r="K60" i="6"/>
  <c r="L60" i="6"/>
  <c r="K61" i="6"/>
  <c r="L61" i="6"/>
  <c r="K62" i="6"/>
  <c r="L62" i="6"/>
  <c r="K63" i="6"/>
  <c r="L63" i="6"/>
  <c r="K64" i="6"/>
  <c r="L64" i="6"/>
  <c r="K65" i="6"/>
  <c r="L65" i="6"/>
  <c r="K66" i="6"/>
  <c r="L66" i="6"/>
  <c r="K67" i="6"/>
  <c r="L67" i="6"/>
  <c r="K68" i="6"/>
  <c r="L68" i="6"/>
  <c r="K69" i="6"/>
  <c r="L69" i="6"/>
  <c r="K70" i="6"/>
  <c r="L70" i="6"/>
  <c r="K71" i="6"/>
  <c r="L71" i="6"/>
  <c r="K72" i="6"/>
  <c r="L72" i="6"/>
  <c r="K73" i="6"/>
  <c r="L73" i="6"/>
  <c r="K74" i="6"/>
  <c r="L74" i="6"/>
  <c r="K75" i="6"/>
  <c r="L75" i="6"/>
  <c r="K76" i="6"/>
  <c r="L76" i="6"/>
  <c r="K77" i="6"/>
  <c r="L77" i="6"/>
  <c r="K78" i="6"/>
  <c r="L78" i="6"/>
  <c r="K79" i="6"/>
  <c r="L79" i="6"/>
  <c r="K80" i="6"/>
  <c r="L80" i="6"/>
  <c r="K81" i="6"/>
  <c r="L81" i="6"/>
  <c r="K82" i="6"/>
  <c r="L82" i="6"/>
  <c r="K83" i="6"/>
  <c r="L83" i="6"/>
  <c r="K84" i="6"/>
  <c r="L84" i="6"/>
  <c r="K85" i="6"/>
  <c r="L85" i="6"/>
  <c r="K86" i="6"/>
  <c r="L86" i="6"/>
  <c r="K87" i="6"/>
  <c r="L87" i="6"/>
  <c r="K88" i="6"/>
  <c r="L88" i="6"/>
  <c r="K89" i="6"/>
  <c r="L89" i="6"/>
  <c r="K90" i="6"/>
  <c r="L90" i="6"/>
  <c r="K91" i="6"/>
  <c r="L91" i="6"/>
  <c r="K92" i="6"/>
  <c r="L92" i="6"/>
  <c r="K93" i="6"/>
  <c r="L93" i="6"/>
  <c r="K94" i="6"/>
  <c r="L94" i="6"/>
  <c r="K95" i="6"/>
  <c r="L95" i="6"/>
  <c r="K96" i="6"/>
  <c r="L96" i="6"/>
  <c r="K97" i="6"/>
  <c r="L97" i="6"/>
  <c r="K98" i="6"/>
  <c r="L98" i="6"/>
  <c r="K99" i="6"/>
  <c r="L99" i="6"/>
  <c r="K100" i="6"/>
  <c r="L100" i="6"/>
  <c r="K101" i="6"/>
  <c r="L101" i="6"/>
  <c r="K102" i="6"/>
  <c r="L102" i="6"/>
  <c r="K103" i="6"/>
  <c r="L103" i="6"/>
  <c r="K104" i="6"/>
  <c r="L104" i="6"/>
  <c r="K105" i="6"/>
  <c r="L105" i="6"/>
  <c r="K106" i="6"/>
  <c r="L106" i="6"/>
  <c r="K107" i="6"/>
  <c r="L107" i="6"/>
  <c r="K108" i="6"/>
  <c r="L108" i="6"/>
  <c r="K109" i="6"/>
  <c r="L109" i="6"/>
  <c r="K110" i="6"/>
  <c r="L110" i="6"/>
  <c r="K111" i="6"/>
  <c r="L111" i="6"/>
  <c r="K112" i="6"/>
  <c r="L112" i="6"/>
  <c r="K113" i="6"/>
  <c r="L113" i="6"/>
  <c r="K114" i="6"/>
  <c r="L114" i="6"/>
  <c r="K115" i="6"/>
  <c r="L115" i="6"/>
  <c r="K116" i="6"/>
  <c r="L116" i="6"/>
  <c r="K117" i="6"/>
  <c r="L117" i="6"/>
  <c r="K118" i="6"/>
  <c r="L118" i="6"/>
  <c r="K119" i="6"/>
  <c r="L119" i="6"/>
  <c r="K120" i="6"/>
  <c r="L120" i="6"/>
  <c r="K121" i="6"/>
  <c r="L121" i="6"/>
  <c r="K122" i="6"/>
  <c r="L122" i="6"/>
  <c r="K123" i="6"/>
  <c r="L123" i="6"/>
  <c r="K124" i="6"/>
  <c r="L124" i="6"/>
  <c r="K125" i="6"/>
  <c r="L125" i="6"/>
  <c r="K126" i="6"/>
  <c r="L126" i="6"/>
  <c r="K127" i="6"/>
  <c r="L127" i="6"/>
  <c r="K128" i="6"/>
  <c r="L128" i="6"/>
  <c r="K129" i="6"/>
  <c r="L129" i="6"/>
  <c r="K130" i="6"/>
  <c r="L130" i="6"/>
  <c r="K131" i="6"/>
  <c r="L131" i="6"/>
  <c r="K132" i="6"/>
  <c r="L132" i="6"/>
  <c r="K133" i="6"/>
  <c r="L133" i="6"/>
  <c r="K134" i="6"/>
  <c r="L134" i="6"/>
  <c r="K135" i="6"/>
  <c r="L135" i="6"/>
  <c r="K136" i="6"/>
  <c r="L136" i="6"/>
  <c r="K137" i="6"/>
  <c r="L137" i="6"/>
  <c r="K138" i="6"/>
  <c r="L138" i="6"/>
  <c r="K139" i="6"/>
  <c r="L139" i="6"/>
  <c r="K140" i="6"/>
  <c r="L140" i="6"/>
  <c r="K141" i="6"/>
  <c r="L141" i="6"/>
  <c r="K142" i="6"/>
  <c r="L142" i="6"/>
  <c r="K143" i="6"/>
  <c r="L143" i="6"/>
  <c r="K144" i="6"/>
  <c r="L144" i="6"/>
  <c r="K145" i="6"/>
  <c r="L145" i="6"/>
  <c r="K146" i="6"/>
  <c r="L146" i="6"/>
  <c r="K147" i="6"/>
  <c r="L147" i="6"/>
  <c r="K148" i="6"/>
  <c r="L148" i="6"/>
  <c r="K149" i="6"/>
  <c r="L149" i="6"/>
  <c r="K150" i="6"/>
  <c r="L150" i="6"/>
  <c r="K151" i="6"/>
  <c r="L151" i="6"/>
  <c r="K152" i="6"/>
  <c r="L152" i="6"/>
  <c r="K153" i="6"/>
  <c r="L153" i="6"/>
  <c r="K154" i="6"/>
  <c r="L154" i="6"/>
  <c r="K155" i="6"/>
  <c r="L155" i="6"/>
  <c r="K156" i="6"/>
  <c r="L156" i="6"/>
  <c r="K157" i="6"/>
  <c r="L157" i="6"/>
  <c r="K158" i="6"/>
  <c r="L158" i="6"/>
  <c r="K159" i="6"/>
  <c r="L159" i="6"/>
  <c r="K160" i="6"/>
  <c r="L160" i="6"/>
  <c r="K161" i="6"/>
  <c r="L161" i="6"/>
  <c r="K162" i="6"/>
  <c r="L162" i="6"/>
  <c r="K163" i="6"/>
  <c r="L163" i="6"/>
  <c r="K164" i="6"/>
  <c r="L164" i="6"/>
  <c r="K165" i="6"/>
  <c r="L165" i="6"/>
  <c r="K166" i="6"/>
  <c r="L166" i="6"/>
  <c r="K167" i="6"/>
  <c r="L167" i="6"/>
  <c r="K168" i="6"/>
  <c r="L168" i="6"/>
  <c r="K169" i="6"/>
  <c r="L169" i="6"/>
  <c r="K170" i="6"/>
  <c r="L170" i="6"/>
  <c r="K171" i="6"/>
  <c r="L171" i="6"/>
  <c r="K172" i="6"/>
  <c r="L172" i="6"/>
  <c r="K173" i="6"/>
  <c r="L173" i="6"/>
  <c r="K174" i="6"/>
  <c r="L174" i="6"/>
  <c r="K175" i="6"/>
  <c r="L175" i="6"/>
  <c r="K176" i="6"/>
  <c r="L176" i="6"/>
  <c r="K177" i="6"/>
  <c r="L177" i="6"/>
  <c r="K178" i="6"/>
  <c r="L178" i="6"/>
  <c r="K179" i="6"/>
  <c r="L179" i="6"/>
  <c r="K180" i="6"/>
  <c r="L180" i="6"/>
  <c r="K181" i="6"/>
  <c r="L181" i="6"/>
  <c r="K182" i="6"/>
  <c r="L182" i="6"/>
  <c r="K183" i="6"/>
  <c r="L183" i="6"/>
  <c r="K184" i="6"/>
  <c r="L184" i="6"/>
  <c r="K185" i="6"/>
  <c r="L185" i="6"/>
  <c r="K186" i="6"/>
  <c r="L186" i="6"/>
  <c r="K187" i="6"/>
  <c r="L187" i="6"/>
  <c r="K188" i="6"/>
  <c r="L188" i="6"/>
  <c r="K189" i="6"/>
  <c r="L189" i="6"/>
  <c r="K190" i="6"/>
  <c r="L190" i="6"/>
  <c r="K191" i="6"/>
  <c r="L191" i="6"/>
  <c r="K192" i="6"/>
  <c r="L192" i="6"/>
  <c r="K193" i="6"/>
  <c r="L193" i="6"/>
  <c r="K194" i="6"/>
  <c r="L194" i="6"/>
  <c r="K195" i="6"/>
  <c r="L195" i="6"/>
  <c r="K196" i="6"/>
  <c r="L196" i="6"/>
  <c r="K197" i="6"/>
  <c r="L197" i="6"/>
  <c r="K198" i="6"/>
  <c r="L198" i="6"/>
  <c r="K199" i="6"/>
  <c r="L199" i="6"/>
  <c r="K200" i="6"/>
  <c r="L200" i="6"/>
  <c r="K201" i="6"/>
  <c r="L201" i="6"/>
  <c r="K202" i="6"/>
  <c r="L202" i="6"/>
  <c r="K203" i="6"/>
  <c r="L203" i="6"/>
  <c r="K204" i="6"/>
  <c r="L204" i="6"/>
  <c r="K205" i="6"/>
  <c r="L205" i="6"/>
  <c r="K206" i="6"/>
  <c r="L206" i="6"/>
  <c r="K207" i="6"/>
  <c r="L207" i="6"/>
  <c r="K208" i="6"/>
  <c r="L208" i="6"/>
  <c r="K209" i="6"/>
  <c r="L209" i="6"/>
  <c r="K210" i="6"/>
  <c r="L210" i="6"/>
  <c r="K211" i="6"/>
  <c r="L211" i="6"/>
  <c r="K212" i="6"/>
  <c r="L212" i="6"/>
  <c r="K213" i="6"/>
  <c r="L213" i="6"/>
  <c r="K214" i="6"/>
  <c r="L214" i="6"/>
  <c r="K215" i="6"/>
  <c r="L215" i="6"/>
  <c r="K216" i="6"/>
  <c r="L216" i="6"/>
  <c r="K217" i="6"/>
  <c r="L217" i="6"/>
  <c r="K218" i="6"/>
  <c r="L218" i="6"/>
  <c r="K219" i="6"/>
  <c r="L219" i="6"/>
  <c r="K220" i="6"/>
  <c r="L220" i="6"/>
  <c r="K221" i="6"/>
  <c r="L221" i="6"/>
  <c r="K222" i="6"/>
  <c r="L222" i="6"/>
  <c r="K223" i="6"/>
  <c r="L223" i="6"/>
  <c r="K224" i="6"/>
  <c r="L224" i="6"/>
  <c r="K225" i="6"/>
  <c r="L225" i="6"/>
  <c r="K226" i="6"/>
  <c r="L226" i="6"/>
  <c r="K227" i="6"/>
  <c r="L227" i="6"/>
  <c r="K228" i="6"/>
  <c r="L228" i="6"/>
  <c r="K229" i="6"/>
  <c r="L229" i="6"/>
  <c r="K230" i="6"/>
  <c r="L230" i="6"/>
  <c r="K231" i="6"/>
  <c r="L231" i="6"/>
  <c r="K232" i="6"/>
  <c r="L232" i="6"/>
  <c r="K233" i="6"/>
  <c r="L233" i="6"/>
  <c r="K234" i="6"/>
  <c r="L234" i="6"/>
  <c r="K235" i="6"/>
  <c r="L235" i="6"/>
  <c r="K236" i="6"/>
  <c r="L236" i="6"/>
  <c r="K237" i="6"/>
  <c r="L237" i="6"/>
  <c r="K238" i="6"/>
  <c r="L238" i="6"/>
  <c r="K239" i="6"/>
  <c r="L239" i="6"/>
  <c r="K240" i="6"/>
  <c r="L240" i="6"/>
  <c r="K241" i="6"/>
  <c r="L241" i="6"/>
  <c r="K242" i="6"/>
  <c r="L242" i="6"/>
  <c r="K243" i="6"/>
  <c r="L243" i="6"/>
  <c r="K244" i="6"/>
  <c r="L244" i="6"/>
  <c r="K245" i="6"/>
  <c r="L245" i="6"/>
  <c r="K246" i="6"/>
  <c r="L246" i="6"/>
  <c r="K247" i="6"/>
  <c r="L247" i="6"/>
  <c r="K248" i="6"/>
  <c r="L248" i="6"/>
  <c r="K249" i="6"/>
  <c r="L249" i="6"/>
  <c r="K250" i="6"/>
  <c r="L250" i="6"/>
  <c r="K251" i="6"/>
  <c r="L251" i="6"/>
  <c r="K252" i="6"/>
  <c r="L252" i="6"/>
  <c r="K253" i="6"/>
  <c r="L253" i="6"/>
  <c r="K254" i="6"/>
  <c r="L254" i="6"/>
  <c r="K255" i="6"/>
  <c r="L255" i="6"/>
  <c r="K256" i="6"/>
  <c r="L256" i="6"/>
  <c r="K257" i="6"/>
  <c r="L257" i="6"/>
  <c r="K258" i="6"/>
  <c r="L258" i="6"/>
  <c r="K259" i="6"/>
  <c r="L259" i="6"/>
  <c r="K260" i="6"/>
  <c r="L260" i="6"/>
  <c r="K261" i="6"/>
  <c r="L261" i="6"/>
  <c r="K262" i="6"/>
  <c r="L262" i="6"/>
  <c r="K263" i="6"/>
  <c r="L263" i="6"/>
  <c r="K264" i="6"/>
  <c r="L264" i="6"/>
  <c r="K265" i="6"/>
  <c r="L265" i="6"/>
  <c r="K266" i="6"/>
  <c r="L266" i="6"/>
  <c r="K267" i="6"/>
  <c r="L267" i="6"/>
  <c r="K268" i="6"/>
  <c r="L268" i="6"/>
  <c r="K269" i="6"/>
  <c r="L269" i="6"/>
  <c r="K270" i="6"/>
  <c r="L270" i="6"/>
  <c r="K271" i="6"/>
  <c r="L271" i="6"/>
  <c r="K272" i="6"/>
  <c r="L272" i="6"/>
  <c r="K273" i="6"/>
  <c r="L273" i="6"/>
  <c r="K274" i="6"/>
  <c r="L274" i="6"/>
  <c r="K275" i="6"/>
  <c r="L275" i="6"/>
  <c r="K276" i="6"/>
  <c r="L276" i="6"/>
  <c r="K277" i="6"/>
  <c r="L277" i="6"/>
  <c r="K278" i="6"/>
  <c r="L278" i="6"/>
  <c r="K279" i="6"/>
  <c r="L279" i="6"/>
  <c r="K280" i="6"/>
  <c r="L280" i="6"/>
  <c r="K281" i="6"/>
  <c r="L281" i="6"/>
  <c r="K282" i="6"/>
  <c r="L282" i="6"/>
  <c r="K283" i="6"/>
  <c r="L283" i="6"/>
  <c r="K284" i="6"/>
  <c r="L284" i="6"/>
  <c r="K285" i="6"/>
  <c r="L285" i="6"/>
  <c r="K286" i="6"/>
  <c r="L286" i="6"/>
  <c r="K287" i="6"/>
  <c r="L287" i="6"/>
  <c r="K288" i="6"/>
  <c r="L288" i="6"/>
  <c r="K289" i="6"/>
  <c r="L289" i="6"/>
  <c r="K290" i="6"/>
  <c r="L290" i="6"/>
  <c r="K291" i="6"/>
  <c r="L291" i="6"/>
  <c r="K292" i="6"/>
  <c r="L292" i="6"/>
  <c r="K293" i="6"/>
  <c r="L293" i="6"/>
  <c r="K294" i="6"/>
  <c r="L294" i="6"/>
  <c r="K295" i="6"/>
  <c r="L295" i="6"/>
  <c r="K296" i="6"/>
  <c r="L296" i="6"/>
  <c r="K297" i="6"/>
  <c r="L297" i="6"/>
  <c r="K298" i="6"/>
  <c r="L298" i="6"/>
  <c r="K299" i="6"/>
  <c r="L299" i="6"/>
  <c r="K300" i="6"/>
  <c r="L300" i="6"/>
  <c r="K301" i="6"/>
  <c r="L301" i="6"/>
  <c r="K302" i="6"/>
  <c r="L302" i="6"/>
  <c r="K303" i="6"/>
  <c r="L303" i="6"/>
  <c r="K304" i="6"/>
  <c r="L304" i="6"/>
  <c r="K305" i="6"/>
  <c r="L305" i="6"/>
  <c r="K306" i="6"/>
  <c r="L306" i="6"/>
  <c r="K307" i="6"/>
  <c r="L307" i="6"/>
  <c r="K308" i="6"/>
  <c r="L308" i="6"/>
  <c r="K309" i="6"/>
  <c r="L309" i="6"/>
  <c r="K310" i="6"/>
  <c r="L310" i="6"/>
  <c r="K311" i="6"/>
  <c r="L311" i="6"/>
  <c r="K312" i="6"/>
  <c r="L312" i="6"/>
  <c r="K313" i="6"/>
  <c r="L313" i="6"/>
  <c r="K314" i="6"/>
  <c r="L314" i="6"/>
  <c r="K315" i="6"/>
  <c r="L315" i="6"/>
  <c r="K316" i="6"/>
  <c r="L316" i="6"/>
  <c r="K317" i="6"/>
  <c r="L317" i="6"/>
  <c r="K318" i="6"/>
  <c r="L318" i="6"/>
  <c r="K319" i="6"/>
  <c r="L319" i="6"/>
  <c r="K320" i="6"/>
  <c r="L320" i="6"/>
  <c r="L10" i="7" l="1"/>
  <c r="K10" i="7"/>
  <c r="K11" i="6"/>
  <c r="L11" i="6"/>
  <c r="K12" i="6"/>
  <c r="L12" i="6"/>
  <c r="K13" i="6"/>
  <c r="L13" i="6"/>
  <c r="K14" i="6"/>
  <c r="L14" i="6"/>
  <c r="K15" i="6"/>
  <c r="L15" i="6"/>
  <c r="K16" i="6"/>
  <c r="L16" i="6"/>
  <c r="K17" i="6"/>
  <c r="L17" i="6"/>
  <c r="K18" i="6"/>
  <c r="L18" i="6"/>
  <c r="K19" i="6"/>
  <c r="L19" i="6"/>
  <c r="K20" i="6"/>
  <c r="L20" i="6"/>
  <c r="K21" i="6"/>
  <c r="L21" i="6"/>
  <c r="K22" i="6"/>
  <c r="L22" i="6"/>
  <c r="K23" i="6"/>
  <c r="L23" i="6"/>
  <c r="K24" i="6"/>
  <c r="L24" i="6"/>
  <c r="K25" i="6"/>
  <c r="L25" i="6"/>
  <c r="K26" i="6"/>
  <c r="L26" i="6"/>
  <c r="K27" i="6"/>
  <c r="L27" i="6"/>
  <c r="K28" i="6"/>
  <c r="L28" i="6"/>
  <c r="K29" i="6"/>
  <c r="L29" i="6"/>
  <c r="K30" i="6"/>
  <c r="L30" i="6"/>
  <c r="K31" i="6"/>
  <c r="L31" i="6"/>
  <c r="K32" i="6"/>
  <c r="L32" i="6"/>
  <c r="K33" i="6"/>
  <c r="L33" i="6"/>
  <c r="K34" i="6"/>
  <c r="L34" i="6"/>
  <c r="L10" i="6"/>
  <c r="K10" i="6"/>
  <c r="L77" i="4" l="1"/>
  <c r="K77" i="4"/>
  <c r="L235" i="4"/>
  <c r="K235" i="4"/>
  <c r="L56" i="4"/>
  <c r="K56" i="4"/>
  <c r="L34" i="4"/>
  <c r="L35" i="4"/>
  <c r="K34" i="4"/>
  <c r="K35" i="4"/>
  <c r="K108" i="4"/>
  <c r="L182" i="4" l="1"/>
  <c r="K182" i="4"/>
  <c r="L290" i="4"/>
  <c r="K290" i="4"/>
  <c r="K119" i="4" l="1"/>
  <c r="L119" i="4"/>
  <c r="L72" i="4"/>
  <c r="K72" i="4"/>
  <c r="L241" i="4" l="1"/>
  <c r="K236" i="4"/>
  <c r="K240" i="4"/>
  <c r="L236" i="4"/>
  <c r="K239" i="4"/>
  <c r="L240" i="4"/>
  <c r="K241" i="4"/>
  <c r="L238" i="4"/>
  <c r="L239" i="4"/>
  <c r="K237" i="4"/>
  <c r="K238" i="4"/>
  <c r="L237" i="4"/>
  <c r="L108" i="4"/>
  <c r="K107" i="3"/>
  <c r="L107" i="3"/>
  <c r="K108" i="3"/>
  <c r="K109" i="3"/>
  <c r="K110" i="3"/>
  <c r="K111" i="3"/>
  <c r="L111" i="3"/>
  <c r="L110" i="3" l="1"/>
  <c r="L108" i="3"/>
  <c r="L109" i="3"/>
  <c r="L234" i="3" l="1"/>
  <c r="K234" i="3"/>
  <c r="L290" i="3"/>
  <c r="K290" i="3"/>
  <c r="L76" i="3"/>
  <c r="K76" i="3"/>
  <c r="L180" i="3"/>
  <c r="K180" i="3"/>
  <c r="L85" i="3" l="1"/>
  <c r="K85" i="3"/>
  <c r="L71" i="3" l="1"/>
  <c r="K71" i="3"/>
  <c r="L55" i="3"/>
  <c r="K55" i="3"/>
  <c r="L35" i="3"/>
  <c r="K35" i="3"/>
  <c r="L34" i="3"/>
  <c r="K34" i="3"/>
  <c r="L72" i="2"/>
  <c r="K72" i="2"/>
  <c r="K22" i="4" l="1"/>
  <c r="L252" i="4"/>
  <c r="K174" i="4"/>
  <c r="K126" i="4"/>
  <c r="K28" i="4"/>
  <c r="K57" i="4"/>
  <c r="K145" i="4"/>
  <c r="K151" i="4"/>
  <c r="K39" i="4"/>
  <c r="K256" i="4"/>
  <c r="K148" i="4"/>
  <c r="K133" i="4"/>
  <c r="L19" i="4"/>
  <c r="K89" i="4"/>
  <c r="K36" i="4"/>
  <c r="K99" i="4"/>
  <c r="K38" i="4"/>
  <c r="L147" i="4"/>
  <c r="L152" i="4"/>
  <c r="L199" i="4"/>
  <c r="L270" i="4"/>
  <c r="L106" i="4"/>
  <c r="L267" i="4"/>
  <c r="K185" i="4"/>
  <c r="K146" i="4"/>
  <c r="L303" i="4"/>
  <c r="L209" i="4"/>
  <c r="L42" i="4"/>
  <c r="L97" i="4"/>
  <c r="K58" i="4"/>
  <c r="K10" i="4"/>
  <c r="K125" i="4"/>
  <c r="K123" i="4"/>
  <c r="K59" i="4"/>
  <c r="K92" i="4"/>
  <c r="L90" i="4"/>
  <c r="L178" i="4"/>
  <c r="K176" i="4"/>
  <c r="K198" i="4"/>
  <c r="K76" i="4"/>
  <c r="K112" i="4"/>
  <c r="K259" i="4"/>
  <c r="K201" i="4"/>
  <c r="K142" i="4"/>
  <c r="K103" i="4"/>
  <c r="K95" i="4"/>
  <c r="L135" i="4"/>
  <c r="L243" i="4"/>
  <c r="L287" i="4"/>
  <c r="L61" i="4"/>
  <c r="L140" i="4"/>
  <c r="L284" i="4"/>
  <c r="L156" i="4"/>
  <c r="K278" i="4"/>
  <c r="K302" i="4"/>
  <c r="K292" i="4"/>
  <c r="K305" i="4"/>
  <c r="K203" i="4"/>
  <c r="K270" i="4"/>
  <c r="K221" i="4"/>
  <c r="K16" i="4"/>
  <c r="K85" i="4"/>
  <c r="L122" i="4"/>
  <c r="L13" i="4"/>
  <c r="L324" i="4"/>
  <c r="L272" i="4"/>
  <c r="L84" i="4"/>
  <c r="L245" i="4"/>
  <c r="K255" i="4"/>
  <c r="K247" i="4"/>
  <c r="L247" i="4"/>
  <c r="L11" i="4"/>
  <c r="L118" i="4"/>
  <c r="L246" i="4"/>
  <c r="L311" i="4"/>
  <c r="L289" i="4"/>
  <c r="L258" i="4"/>
  <c r="K162" i="4"/>
  <c r="L268" i="4"/>
  <c r="K265" i="4"/>
  <c r="L234" i="4"/>
  <c r="L215" i="4"/>
  <c r="L275" i="4"/>
  <c r="L127" i="4"/>
  <c r="L129" i="4"/>
  <c r="L232" i="4"/>
  <c r="L299" i="4"/>
  <c r="L187" i="4"/>
  <c r="L167" i="4"/>
  <c r="L154" i="4"/>
  <c r="L150" i="4"/>
  <c r="L41" i="4"/>
  <c r="L75" i="4"/>
  <c r="K98" i="4"/>
  <c r="K44" i="4"/>
  <c r="K254" i="4"/>
  <c r="K154" i="4"/>
  <c r="K96" i="4"/>
  <c r="L260" i="4"/>
  <c r="L249" i="4"/>
  <c r="K319" i="4"/>
  <c r="K135" i="4"/>
  <c r="K287" i="4"/>
  <c r="L212" i="4"/>
  <c r="L170" i="4"/>
  <c r="K179" i="4"/>
  <c r="L149" i="4"/>
  <c r="K11" i="4"/>
  <c r="L136" i="4"/>
  <c r="L172" i="4"/>
  <c r="L292" i="4"/>
  <c r="L85" i="4"/>
  <c r="K14" i="4"/>
  <c r="K291" i="4"/>
  <c r="K262" i="4"/>
  <c r="K65" i="4"/>
  <c r="K175" i="4"/>
  <c r="K131" i="4"/>
  <c r="K295" i="4"/>
  <c r="K184" i="4"/>
  <c r="K70" i="4"/>
  <c r="K166" i="4"/>
  <c r="K75" i="4"/>
  <c r="K233" i="4"/>
  <c r="K269" i="4"/>
  <c r="L48" i="4"/>
  <c r="L54" i="4"/>
  <c r="K315" i="4"/>
  <c r="L259" i="4"/>
  <c r="K248" i="4"/>
  <c r="K21" i="4"/>
  <c r="L32" i="4"/>
  <c r="L176" i="4"/>
  <c r="L98" i="4"/>
  <c r="L96" i="4"/>
  <c r="L134" i="4"/>
  <c r="L161" i="4"/>
  <c r="L285" i="4"/>
  <c r="L282" i="4"/>
  <c r="K42" i="4"/>
  <c r="K97" i="4"/>
  <c r="L141" i="4"/>
  <c r="L120" i="4"/>
  <c r="L82" i="4"/>
  <c r="L67" i="4"/>
  <c r="L51" i="4"/>
  <c r="K19" i="4"/>
  <c r="K165" i="4"/>
  <c r="K222" i="4"/>
  <c r="L174" i="4"/>
  <c r="K26" i="4"/>
  <c r="K49" i="4"/>
  <c r="K91" i="4"/>
  <c r="K188" i="4"/>
  <c r="L283" i="4"/>
  <c r="L317" i="4"/>
  <c r="L112" i="4"/>
  <c r="K63" i="4"/>
  <c r="L83" i="4"/>
  <c r="K208" i="4"/>
  <c r="L58" i="4"/>
  <c r="K118" i="4"/>
  <c r="L10" i="4"/>
  <c r="K246" i="4"/>
  <c r="L125" i="4"/>
  <c r="K311" i="4"/>
  <c r="K289" i="4"/>
  <c r="L123" i="4"/>
  <c r="K258" i="4"/>
  <c r="L59" i="4"/>
  <c r="K227" i="4"/>
  <c r="L92" i="4"/>
  <c r="K106" i="4"/>
  <c r="K253" i="4"/>
  <c r="K183" i="4"/>
  <c r="K164" i="4"/>
  <c r="L222" i="4"/>
  <c r="L26" i="4"/>
  <c r="L49" i="4"/>
  <c r="L91" i="4"/>
  <c r="L173" i="4"/>
  <c r="L307" i="4"/>
  <c r="L63" i="4"/>
  <c r="K143" i="4"/>
  <c r="K294" i="4"/>
  <c r="K40" i="4"/>
  <c r="K280" i="4"/>
  <c r="K47" i="4"/>
  <c r="L137" i="4"/>
  <c r="K170" i="4"/>
  <c r="L116" i="4"/>
  <c r="L255" i="4"/>
  <c r="L86" i="4"/>
  <c r="K124" i="4"/>
  <c r="L164" i="4"/>
  <c r="K220" i="4"/>
  <c r="L130" i="4"/>
  <c r="K197" i="4"/>
  <c r="K122" i="4"/>
  <c r="K13" i="4"/>
  <c r="K324" i="4"/>
  <c r="K272" i="4"/>
  <c r="K313" i="4"/>
  <c r="L186" i="4"/>
  <c r="K260" i="4"/>
  <c r="L52" i="4"/>
  <c r="L111" i="4"/>
  <c r="L242" i="4"/>
  <c r="L315" i="4"/>
  <c r="L69" i="4"/>
  <c r="K228" i="4"/>
  <c r="L143" i="4"/>
  <c r="K230" i="4"/>
  <c r="L294" i="4"/>
  <c r="K81" i="4"/>
  <c r="L40" i="4"/>
  <c r="K296" i="4"/>
  <c r="L295" i="4"/>
  <c r="K293" i="4"/>
  <c r="L280" i="4"/>
  <c r="K281" i="4"/>
  <c r="L47" i="4"/>
  <c r="K93" i="4"/>
  <c r="L162" i="4"/>
  <c r="K204" i="4"/>
  <c r="L265" i="4"/>
  <c r="K252" i="4"/>
  <c r="K266" i="4"/>
  <c r="K285" i="4"/>
  <c r="K326" i="4"/>
  <c r="K107" i="4"/>
  <c r="K109" i="4"/>
  <c r="K60" i="4"/>
  <c r="K321" i="4"/>
  <c r="K113" i="4"/>
  <c r="K218" i="4"/>
  <c r="K192" i="4"/>
  <c r="K100" i="4"/>
  <c r="K141" i="4"/>
  <c r="K67" i="4"/>
  <c r="L104" i="4"/>
  <c r="L132" i="4"/>
  <c r="L257" i="4"/>
  <c r="L228" i="4"/>
  <c r="L81" i="4"/>
  <c r="L293" i="4"/>
  <c r="L93" i="4"/>
  <c r="K268" i="4"/>
  <c r="L216" i="4"/>
  <c r="L65" i="4"/>
  <c r="K286" i="4"/>
  <c r="L21" i="4"/>
  <c r="L184" i="4"/>
  <c r="K187" i="4"/>
  <c r="L326" i="4"/>
  <c r="L70" i="4"/>
  <c r="K66" i="4"/>
  <c r="K31" i="4"/>
  <c r="K61" i="4"/>
  <c r="L321" i="4"/>
  <c r="K171" i="4"/>
  <c r="L57" i="4"/>
  <c r="L151" i="4"/>
  <c r="K211" i="4"/>
  <c r="L76" i="4"/>
  <c r="K74" i="4"/>
  <c r="L18" i="4"/>
  <c r="K226" i="4"/>
  <c r="L229" i="4"/>
  <c r="K153" i="4"/>
  <c r="L68" i="4"/>
  <c r="L301" i="4"/>
  <c r="K50" i="4"/>
  <c r="K202" i="4"/>
  <c r="L30" i="4"/>
  <c r="K12" i="4"/>
  <c r="L159" i="4"/>
  <c r="K213" i="4"/>
  <c r="L79" i="4"/>
  <c r="L148" i="4"/>
  <c r="L126" i="4"/>
  <c r="L89" i="4"/>
  <c r="L99" i="4"/>
  <c r="L286" i="4"/>
  <c r="K261" i="4"/>
  <c r="K232" i="4"/>
  <c r="L318" i="4"/>
  <c r="K27" i="4"/>
  <c r="K312" i="4"/>
  <c r="K288" i="4"/>
  <c r="L165" i="4"/>
  <c r="K160" i="4"/>
  <c r="K299" i="4"/>
  <c r="K48" i="4"/>
  <c r="K24" i="4"/>
  <c r="L254" i="4"/>
  <c r="K234" i="4"/>
  <c r="L179" i="4"/>
  <c r="L196" i="4"/>
  <c r="L74" i="4"/>
  <c r="K168" i="4"/>
  <c r="K78" i="4"/>
  <c r="L153" i="4"/>
  <c r="K73" i="4"/>
  <c r="L322" i="4"/>
  <c r="L50" i="4"/>
  <c r="K155" i="4"/>
  <c r="L64" i="4"/>
  <c r="K327" i="4"/>
  <c r="K264" i="4"/>
  <c r="L213" i="4"/>
  <c r="K309" i="4"/>
  <c r="L278" i="4"/>
  <c r="L203" i="4"/>
  <c r="K274" i="4"/>
  <c r="L221" i="4"/>
  <c r="K267" i="4"/>
  <c r="L20" i="4"/>
  <c r="K212" i="4"/>
  <c r="L230" i="4"/>
  <c r="L296" i="4"/>
  <c r="L281" i="4"/>
  <c r="L204" i="4"/>
  <c r="L29" i="4"/>
  <c r="L124" i="4"/>
  <c r="K104" i="4"/>
  <c r="L261" i="4"/>
  <c r="K80" i="4"/>
  <c r="K200" i="4"/>
  <c r="K195" i="4"/>
  <c r="L27" i="4"/>
  <c r="K300" i="4"/>
  <c r="L312" i="4"/>
  <c r="L288" i="4"/>
  <c r="L138" i="4"/>
  <c r="K37" i="4"/>
  <c r="K243" i="4"/>
  <c r="K90" i="4"/>
  <c r="L28" i="4"/>
  <c r="L277" i="4"/>
  <c r="L145" i="4"/>
  <c r="L188" i="4"/>
  <c r="L313" i="4"/>
  <c r="K189" i="4"/>
  <c r="L168" i="4"/>
  <c r="K245" i="4"/>
  <c r="L25" i="4"/>
  <c r="L78" i="4"/>
  <c r="K52" i="4"/>
  <c r="K120" i="4"/>
  <c r="L155" i="4"/>
  <c r="K263" i="4"/>
  <c r="L327" i="4"/>
  <c r="K149" i="4"/>
  <c r="L308" i="4"/>
  <c r="L264" i="4"/>
  <c r="K83" i="4"/>
  <c r="K86" i="4"/>
  <c r="K156" i="4"/>
  <c r="L256" i="4"/>
  <c r="L133" i="4"/>
  <c r="L22" i="4"/>
  <c r="L36" i="4"/>
  <c r="L38" i="4"/>
  <c r="K244" i="4"/>
  <c r="L227" i="4"/>
  <c r="L291" i="4"/>
  <c r="K219" i="4"/>
  <c r="L44" i="4"/>
  <c r="K150" i="4"/>
  <c r="K105" i="4"/>
  <c r="K18" i="4"/>
  <c r="L193" i="4"/>
  <c r="K229" i="4"/>
  <c r="K301" i="4"/>
  <c r="K214" i="4"/>
  <c r="K30" i="4"/>
  <c r="L224" i="4"/>
  <c r="K159" i="4"/>
  <c r="L302" i="4"/>
  <c r="K223" i="4"/>
  <c r="L305" i="4"/>
  <c r="L16" i="4"/>
  <c r="K101" i="4"/>
  <c r="L14" i="4"/>
  <c r="K318" i="4"/>
  <c r="L183" i="4"/>
  <c r="K314" i="4"/>
  <c r="L107" i="4"/>
  <c r="L160" i="4"/>
  <c r="L207" i="4"/>
  <c r="K207" i="4"/>
  <c r="L46" i="4"/>
  <c r="L231" i="4"/>
  <c r="L320" i="4"/>
  <c r="L109" i="4"/>
  <c r="L158" i="4"/>
  <c r="K158" i="4"/>
  <c r="L88" i="4"/>
  <c r="K88" i="4"/>
  <c r="K180" i="4"/>
  <c r="L180" i="4"/>
  <c r="K15" i="4"/>
  <c r="L15" i="4"/>
  <c r="K271" i="4"/>
  <c r="L271" i="4"/>
  <c r="K217" i="4"/>
  <c r="L217" i="4"/>
  <c r="L319" i="4"/>
  <c r="L195" i="4"/>
  <c r="L185" i="4"/>
  <c r="L314" i="4"/>
  <c r="K190" i="4"/>
  <c r="L262" i="4"/>
  <c r="L220" i="4"/>
  <c r="L166" i="4"/>
  <c r="L251" i="4"/>
  <c r="K251" i="4"/>
  <c r="L87" i="4"/>
  <c r="K87" i="4"/>
  <c r="K273" i="4"/>
  <c r="L273" i="4"/>
  <c r="L300" i="4"/>
  <c r="L23" i="4"/>
  <c r="K23" i="4"/>
  <c r="L210" i="4"/>
  <c r="L266" i="4"/>
  <c r="L200" i="4"/>
  <c r="L146" i="4"/>
  <c r="L144" i="4"/>
  <c r="K144" i="4"/>
  <c r="K216" i="4"/>
  <c r="L190" i="4"/>
  <c r="K41" i="4"/>
  <c r="K138" i="4"/>
  <c r="L139" i="4"/>
  <c r="K139" i="4"/>
  <c r="L250" i="4"/>
  <c r="K250" i="4"/>
  <c r="L102" i="4"/>
  <c r="L117" i="4"/>
  <c r="K117" i="4"/>
  <c r="L181" i="4"/>
  <c r="K181" i="4"/>
  <c r="L206" i="4"/>
  <c r="L325" i="4"/>
  <c r="L110" i="4"/>
  <c r="L45" i="4"/>
  <c r="L175" i="4"/>
  <c r="L80" i="4"/>
  <c r="L253" i="4"/>
  <c r="K163" i="4"/>
  <c r="K32" i="4"/>
  <c r="K132" i="4"/>
  <c r="K128" i="4"/>
  <c r="L66" i="4"/>
  <c r="L37" i="4"/>
  <c r="K55" i="4"/>
  <c r="L55" i="4"/>
  <c r="K194" i="4"/>
  <c r="L194" i="4"/>
  <c r="K304" i="4"/>
  <c r="L304" i="4"/>
  <c r="L157" i="4"/>
  <c r="K157" i="4"/>
  <c r="L248" i="4"/>
  <c r="K191" i="4"/>
  <c r="L163" i="4"/>
  <c r="K51" i="4"/>
  <c r="L128" i="4"/>
  <c r="L115" i="4"/>
  <c r="K115" i="4"/>
  <c r="L60" i="4"/>
  <c r="K102" i="4"/>
  <c r="L191" i="4"/>
  <c r="K29" i="4"/>
  <c r="L131" i="4"/>
  <c r="L233" i="4"/>
  <c r="K298" i="4"/>
  <c r="K177" i="4"/>
  <c r="K17" i="4"/>
  <c r="K43" i="4"/>
  <c r="K306" i="4"/>
  <c r="K114" i="4"/>
  <c r="K169" i="4"/>
  <c r="K71" i="4"/>
  <c r="K69" i="4"/>
  <c r="K136" i="4"/>
  <c r="K130" i="4"/>
  <c r="K172" i="4"/>
  <c r="K257" i="4"/>
  <c r="K303" i="4"/>
  <c r="K167" i="4"/>
  <c r="K209" i="4"/>
  <c r="K277" i="4"/>
  <c r="K84" i="4"/>
  <c r="K196" i="4"/>
  <c r="L298" i="4"/>
  <c r="K25" i="4"/>
  <c r="L177" i="4"/>
  <c r="K193" i="4"/>
  <c r="L17" i="4"/>
  <c r="K68" i="4"/>
  <c r="L43" i="4"/>
  <c r="K64" i="4"/>
  <c r="L306" i="4"/>
  <c r="K308" i="4"/>
  <c r="L114" i="4"/>
  <c r="K224" i="4"/>
  <c r="L169" i="4"/>
  <c r="K79" i="4"/>
  <c r="L71" i="4"/>
  <c r="K323" i="4"/>
  <c r="K310" i="4"/>
  <c r="K276" i="4"/>
  <c r="L309" i="4"/>
  <c r="L208" i="4"/>
  <c r="K116" i="4"/>
  <c r="L189" i="4"/>
  <c r="K317" i="4"/>
  <c r="L105" i="4"/>
  <c r="K275" i="4"/>
  <c r="L226" i="4"/>
  <c r="K307" i="4"/>
  <c r="L73" i="4"/>
  <c r="K82" i="4"/>
  <c r="L263" i="4"/>
  <c r="K242" i="4"/>
  <c r="L214" i="4"/>
  <c r="K129" i="4"/>
  <c r="L12" i="4"/>
  <c r="K284" i="4"/>
  <c r="K121" i="4"/>
  <c r="K94" i="4"/>
  <c r="L31" i="4"/>
  <c r="L219" i="4"/>
  <c r="L269" i="4"/>
  <c r="L171" i="4"/>
  <c r="L197" i="4"/>
  <c r="L24" i="4"/>
  <c r="L113" i="4"/>
  <c r="L201" i="4"/>
  <c r="L218" i="4"/>
  <c r="L142" i="4"/>
  <c r="L192" i="4"/>
  <c r="L103" i="4"/>
  <c r="L100" i="4"/>
  <c r="L95" i="4"/>
  <c r="L198" i="4"/>
  <c r="L211" i="4"/>
  <c r="K186" i="4"/>
  <c r="K147" i="4"/>
  <c r="K152" i="4"/>
  <c r="K54" i="4"/>
  <c r="K140" i="4"/>
  <c r="K134" i="4"/>
  <c r="L202" i="4"/>
  <c r="K199" i="4"/>
  <c r="K161" i="4"/>
  <c r="K225" i="4"/>
  <c r="K297" i="4"/>
  <c r="K53" i="4"/>
  <c r="K178" i="4"/>
  <c r="K249" i="4"/>
  <c r="K20" i="4"/>
  <c r="K282" i="4"/>
  <c r="K137" i="4"/>
  <c r="K283" i="4"/>
  <c r="K215" i="4"/>
  <c r="K173" i="4"/>
  <c r="K322" i="4"/>
  <c r="K111" i="4"/>
  <c r="K127" i="4"/>
  <c r="K62" i="4"/>
  <c r="K279" i="4"/>
  <c r="K205" i="4"/>
  <c r="L39" i="4"/>
  <c r="K210" i="4"/>
  <c r="K206" i="4"/>
  <c r="K46" i="4"/>
  <c r="K325" i="4"/>
  <c r="K231" i="4"/>
  <c r="K110" i="4"/>
  <c r="K320" i="4"/>
  <c r="K45" i="4"/>
  <c r="K316" i="4"/>
  <c r="K33" i="4"/>
  <c r="L225" i="4"/>
  <c r="L121" i="4"/>
  <c r="L323" i="4"/>
  <c r="L223" i="4"/>
  <c r="L316" i="4"/>
  <c r="L62" i="4"/>
  <c r="L297" i="4"/>
  <c r="L310" i="4"/>
  <c r="L274" i="4"/>
  <c r="L33" i="4"/>
  <c r="L279" i="4"/>
  <c r="L53" i="4"/>
  <c r="L94" i="4"/>
  <c r="L276" i="4"/>
  <c r="L101" i="4"/>
  <c r="L244" i="4"/>
  <c r="L205" i="4"/>
  <c r="K318" i="3" l="1"/>
  <c r="L318" i="3"/>
  <c r="K123" i="3"/>
  <c r="L123" i="3"/>
  <c r="K259" i="3"/>
  <c r="L259" i="3"/>
  <c r="K266" i="3"/>
  <c r="L266" i="3"/>
  <c r="K118" i="3"/>
  <c r="L118" i="3"/>
  <c r="K137" i="3"/>
  <c r="L137" i="3"/>
  <c r="K319" i="3"/>
  <c r="L319" i="3"/>
  <c r="K134" i="3"/>
  <c r="L134" i="3"/>
  <c r="K243" i="3"/>
  <c r="L243" i="3"/>
  <c r="K287" i="3"/>
  <c r="L287" i="3"/>
  <c r="K60" i="3"/>
  <c r="L60" i="3"/>
  <c r="K48" i="3"/>
  <c r="L48" i="3"/>
  <c r="K90" i="3"/>
  <c r="L90" i="3"/>
  <c r="K26" i="3"/>
  <c r="L26" i="3"/>
  <c r="K49" i="3"/>
  <c r="L49" i="3"/>
  <c r="K91" i="3"/>
  <c r="L91" i="3"/>
  <c r="K211" i="3"/>
  <c r="L211" i="3"/>
  <c r="K168" i="3"/>
  <c r="L168" i="3"/>
  <c r="K260" i="3"/>
  <c r="L260" i="3"/>
  <c r="K167" i="3"/>
  <c r="L167" i="3"/>
  <c r="K104" i="3"/>
  <c r="L104" i="3"/>
  <c r="K228" i="3"/>
  <c r="L228" i="3"/>
  <c r="K72" i="3"/>
  <c r="L72" i="3"/>
  <c r="K62" i="3"/>
  <c r="L62" i="3"/>
  <c r="K327" i="3"/>
  <c r="L327" i="3"/>
  <c r="K213" i="3"/>
  <c r="L213" i="3"/>
  <c r="K315" i="3"/>
  <c r="L315" i="3"/>
  <c r="K216" i="3"/>
  <c r="L216" i="3"/>
  <c r="K39" i="3"/>
  <c r="L39" i="3"/>
  <c r="K120" i="3"/>
  <c r="L120" i="3"/>
  <c r="K222" i="3"/>
  <c r="L222" i="3"/>
  <c r="K61" i="3"/>
  <c r="L61" i="3"/>
  <c r="K238" i="3"/>
  <c r="L238" i="3"/>
  <c r="K274" i="3"/>
  <c r="L274" i="3"/>
  <c r="K279" i="3"/>
  <c r="L279" i="3"/>
  <c r="K220" i="3"/>
  <c r="L220" i="3"/>
  <c r="K16" i="3"/>
  <c r="L16" i="3"/>
  <c r="K84" i="3"/>
  <c r="L84" i="3"/>
  <c r="K105" i="3"/>
  <c r="L105" i="3"/>
  <c r="K27" i="3"/>
  <c r="L27" i="3"/>
  <c r="K314" i="3"/>
  <c r="L314" i="3"/>
  <c r="K189" i="3"/>
  <c r="L189" i="3"/>
  <c r="K162" i="3"/>
  <c r="L162" i="3"/>
  <c r="K183" i="3"/>
  <c r="L183" i="3"/>
  <c r="K185" i="3"/>
  <c r="L185" i="3"/>
  <c r="K130" i="3"/>
  <c r="L130" i="3"/>
  <c r="K145" i="3"/>
  <c r="L145" i="3"/>
  <c r="K179" i="3"/>
  <c r="L179" i="3"/>
  <c r="K143" i="3"/>
  <c r="L143" i="3"/>
  <c r="K157" i="3"/>
  <c r="L157" i="3"/>
  <c r="K206" i="3"/>
  <c r="L206" i="3"/>
  <c r="K135" i="3"/>
  <c r="L135" i="3"/>
  <c r="K170" i="3"/>
  <c r="L170" i="3"/>
  <c r="K28" i="3"/>
  <c r="L28" i="3"/>
  <c r="K56" i="3"/>
  <c r="L56" i="3"/>
  <c r="K144" i="3"/>
  <c r="L144" i="3"/>
  <c r="K150" i="3"/>
  <c r="L150" i="3"/>
  <c r="K233" i="3"/>
  <c r="L233" i="3"/>
  <c r="K177" i="3"/>
  <c r="L177" i="3"/>
  <c r="K146" i="3"/>
  <c r="L146" i="3"/>
  <c r="K25" i="3"/>
  <c r="L25" i="3"/>
  <c r="K46" i="3"/>
  <c r="L46" i="3"/>
  <c r="K53" i="3"/>
  <c r="L53" i="3"/>
  <c r="K67" i="3"/>
  <c r="L67" i="3"/>
  <c r="K230" i="3"/>
  <c r="L230" i="3"/>
  <c r="K133" i="3"/>
  <c r="L133" i="3"/>
  <c r="K308" i="3"/>
  <c r="L308" i="3"/>
  <c r="K320" i="3"/>
  <c r="L320" i="3"/>
  <c r="K12" i="3"/>
  <c r="L12" i="3"/>
  <c r="K11" i="3"/>
  <c r="L11" i="3"/>
  <c r="K207" i="3"/>
  <c r="L207" i="3"/>
  <c r="K117" i="3"/>
  <c r="L117" i="3"/>
  <c r="K246" i="3"/>
  <c r="L246" i="3"/>
  <c r="K311" i="3"/>
  <c r="L311" i="3"/>
  <c r="K289" i="3"/>
  <c r="L289" i="3"/>
  <c r="K258" i="3"/>
  <c r="L258" i="3"/>
  <c r="K237" i="3"/>
  <c r="L237" i="3"/>
  <c r="K58" i="3"/>
  <c r="L58" i="3"/>
  <c r="K92" i="3"/>
  <c r="L92" i="3"/>
  <c r="K326" i="3"/>
  <c r="L326" i="3"/>
  <c r="K303" i="3"/>
  <c r="L303" i="3"/>
  <c r="K208" i="3"/>
  <c r="L208" i="3"/>
  <c r="K42" i="3"/>
  <c r="L42" i="3"/>
  <c r="K97" i="3"/>
  <c r="L97" i="3"/>
  <c r="K186" i="3"/>
  <c r="L186" i="3"/>
  <c r="K184" i="3"/>
  <c r="L184" i="3"/>
  <c r="K73" i="3"/>
  <c r="L73" i="3"/>
  <c r="K175" i="3"/>
  <c r="L175" i="3"/>
  <c r="K18" i="3"/>
  <c r="L18" i="3"/>
  <c r="K119" i="3"/>
  <c r="L119" i="3"/>
  <c r="K43" i="3"/>
  <c r="L43" i="3"/>
  <c r="K154" i="3"/>
  <c r="L154" i="3"/>
  <c r="K201" i="3"/>
  <c r="L201" i="3"/>
  <c r="K113" i="3"/>
  <c r="L113" i="3"/>
  <c r="K30" i="3"/>
  <c r="L30" i="3"/>
  <c r="K45" i="3"/>
  <c r="L45" i="3"/>
  <c r="K155" i="3"/>
  <c r="L155" i="3"/>
  <c r="K278" i="3"/>
  <c r="L278" i="3"/>
  <c r="K302" i="3"/>
  <c r="L302" i="3"/>
  <c r="K292" i="3"/>
  <c r="L292" i="3"/>
  <c r="K305" i="3"/>
  <c r="L305" i="3"/>
  <c r="K202" i="3"/>
  <c r="L202" i="3"/>
  <c r="K269" i="3"/>
  <c r="L269" i="3"/>
  <c r="K276" i="3"/>
  <c r="L276" i="3"/>
  <c r="K244" i="3"/>
  <c r="L244" i="3"/>
  <c r="K106" i="3"/>
  <c r="L106" i="3"/>
  <c r="K24" i="3"/>
  <c r="L24" i="3"/>
  <c r="K286" i="3"/>
  <c r="L286" i="3"/>
  <c r="K253" i="3"/>
  <c r="L253" i="3"/>
  <c r="K19" i="3"/>
  <c r="L19" i="3"/>
  <c r="K182" i="3"/>
  <c r="L182" i="3"/>
  <c r="K312" i="3"/>
  <c r="L312" i="3"/>
  <c r="K219" i="3"/>
  <c r="L219" i="3"/>
  <c r="K65" i="3"/>
  <c r="L65" i="3"/>
  <c r="K250" i="3"/>
  <c r="L250" i="3"/>
  <c r="K87" i="3"/>
  <c r="L87" i="3"/>
  <c r="K156" i="3"/>
  <c r="L156" i="3"/>
  <c r="K249" i="3"/>
  <c r="L249" i="3"/>
  <c r="K281" i="3"/>
  <c r="L281" i="3"/>
  <c r="K112" i="3"/>
  <c r="L112" i="3"/>
  <c r="K217" i="3"/>
  <c r="L217" i="3"/>
  <c r="K190" i="3"/>
  <c r="L190" i="3"/>
  <c r="K197" i="3"/>
  <c r="L197" i="3"/>
  <c r="K75" i="3"/>
  <c r="L75" i="3"/>
  <c r="K115" i="3"/>
  <c r="L115" i="3"/>
  <c r="K178" i="3"/>
  <c r="L178" i="3"/>
  <c r="K214" i="3"/>
  <c r="L214" i="3"/>
  <c r="K275" i="3"/>
  <c r="L275" i="3"/>
  <c r="K15" i="3"/>
  <c r="L15" i="3"/>
  <c r="K322" i="3"/>
  <c r="L322" i="3"/>
  <c r="K81" i="3"/>
  <c r="L81" i="3"/>
  <c r="K270" i="3"/>
  <c r="L270" i="3"/>
  <c r="K126" i="3"/>
  <c r="L126" i="3"/>
  <c r="K128" i="3"/>
  <c r="L128" i="3"/>
  <c r="K212" i="3"/>
  <c r="L212" i="3"/>
  <c r="K273" i="3"/>
  <c r="L273" i="3"/>
  <c r="K57" i="3"/>
  <c r="L57" i="3"/>
  <c r="K10" i="3"/>
  <c r="L10" i="3"/>
  <c r="K124" i="3"/>
  <c r="L124" i="3"/>
  <c r="K235" i="3"/>
  <c r="L235" i="3"/>
  <c r="K122" i="3"/>
  <c r="L122" i="3"/>
  <c r="K195" i="3"/>
  <c r="L195" i="3"/>
  <c r="K93" i="3"/>
  <c r="L93" i="3"/>
  <c r="K203" i="3"/>
  <c r="L203" i="3"/>
  <c r="K252" i="3"/>
  <c r="L252" i="3"/>
  <c r="K59" i="3"/>
  <c r="L59" i="3"/>
  <c r="K218" i="3"/>
  <c r="L218" i="3"/>
  <c r="K169" i="3"/>
  <c r="L169" i="3"/>
  <c r="K79" i="3"/>
  <c r="L79" i="3"/>
  <c r="K21" i="3"/>
  <c r="L21" i="3"/>
  <c r="K32" i="3"/>
  <c r="L32" i="3"/>
  <c r="K41" i="3"/>
  <c r="L41" i="3"/>
  <c r="K288" i="3"/>
  <c r="L288" i="3"/>
  <c r="K69" i="3"/>
  <c r="L69" i="3"/>
  <c r="K165" i="3"/>
  <c r="L165" i="3"/>
  <c r="K74" i="3"/>
  <c r="L74" i="3"/>
  <c r="K232" i="3"/>
  <c r="L232" i="3"/>
  <c r="K299" i="3"/>
  <c r="L299" i="3"/>
  <c r="K321" i="3"/>
  <c r="L321" i="3"/>
  <c r="K172" i="3"/>
  <c r="L172" i="3"/>
  <c r="K121" i="3"/>
  <c r="L121" i="3"/>
  <c r="K13" i="3"/>
  <c r="L13" i="3"/>
  <c r="K324" i="3"/>
  <c r="L324" i="3"/>
  <c r="K271" i="3"/>
  <c r="L271" i="3"/>
  <c r="K140" i="3"/>
  <c r="L140" i="3"/>
  <c r="K83" i="3"/>
  <c r="L83" i="3"/>
  <c r="K187" i="3"/>
  <c r="L187" i="3"/>
  <c r="K255" i="3"/>
  <c r="L255" i="3"/>
  <c r="K51" i="3"/>
  <c r="L51" i="3"/>
  <c r="K225" i="3"/>
  <c r="L225" i="3"/>
  <c r="K247" i="3"/>
  <c r="L247" i="3"/>
  <c r="K50" i="3"/>
  <c r="L50" i="3"/>
  <c r="K262" i="3"/>
  <c r="L262" i="3"/>
  <c r="K66" i="3"/>
  <c r="L66" i="3"/>
  <c r="K82" i="3"/>
  <c r="L82" i="3"/>
  <c r="K236" i="3"/>
  <c r="L236" i="3"/>
  <c r="K283" i="3"/>
  <c r="L283" i="3"/>
  <c r="K224" i="3"/>
  <c r="L224" i="3"/>
  <c r="K323" i="3"/>
  <c r="L323" i="3"/>
  <c r="K316" i="3"/>
  <c r="L316" i="3"/>
  <c r="K297" i="3"/>
  <c r="L297" i="3"/>
  <c r="K310" i="3"/>
  <c r="L310" i="3"/>
  <c r="K33" i="3"/>
  <c r="L33" i="3"/>
  <c r="K52" i="3"/>
  <c r="L52" i="3"/>
  <c r="K99" i="3"/>
  <c r="L99" i="3"/>
  <c r="K38" i="3"/>
  <c r="L38" i="3"/>
  <c r="K265" i="3"/>
  <c r="L265" i="3"/>
  <c r="K199" i="3"/>
  <c r="L199" i="3"/>
  <c r="K14" i="3"/>
  <c r="L14" i="3"/>
  <c r="K174" i="3"/>
  <c r="L174" i="3"/>
  <c r="K138" i="3"/>
  <c r="L138" i="3"/>
  <c r="K251" i="3"/>
  <c r="L251" i="3"/>
  <c r="K116" i="3"/>
  <c r="L116" i="3"/>
  <c r="K114" i="3"/>
  <c r="L114" i="3"/>
  <c r="K129" i="3"/>
  <c r="L129" i="3"/>
  <c r="K257" i="3"/>
  <c r="L257" i="3"/>
  <c r="K98" i="3"/>
  <c r="L98" i="3"/>
  <c r="K44" i="3"/>
  <c r="L44" i="3"/>
  <c r="K254" i="3"/>
  <c r="L254" i="3"/>
  <c r="K96" i="3"/>
  <c r="L96" i="3"/>
  <c r="K313" i="3"/>
  <c r="L313" i="3"/>
  <c r="K194" i="3"/>
  <c r="L194" i="3"/>
  <c r="K205" i="3"/>
  <c r="L205" i="3"/>
  <c r="K151" i="3"/>
  <c r="L151" i="3"/>
  <c r="K191" i="3"/>
  <c r="L191" i="3"/>
  <c r="K325" i="3"/>
  <c r="L325" i="3"/>
  <c r="K139" i="3"/>
  <c r="L139" i="3"/>
  <c r="K63" i="3"/>
  <c r="L63" i="3"/>
  <c r="K198" i="3"/>
  <c r="L198" i="3"/>
  <c r="K223" i="3"/>
  <c r="L223" i="3"/>
  <c r="K158" i="3"/>
  <c r="L158" i="3"/>
  <c r="K309" i="3"/>
  <c r="L309" i="3"/>
  <c r="K227" i="3"/>
  <c r="L227" i="3"/>
  <c r="K229" i="3"/>
  <c r="L229" i="3"/>
  <c r="K80" i="3"/>
  <c r="L80" i="3"/>
  <c r="K296" i="3"/>
  <c r="L296" i="3"/>
  <c r="K293" i="3"/>
  <c r="L293" i="3"/>
  <c r="K284" i="3"/>
  <c r="L284" i="3"/>
  <c r="K47" i="3"/>
  <c r="L47" i="3"/>
  <c r="K161" i="3"/>
  <c r="L161" i="3"/>
  <c r="K264" i="3"/>
  <c r="L264" i="3"/>
  <c r="K181" i="3"/>
  <c r="L181" i="3"/>
  <c r="K159" i="3"/>
  <c r="L159" i="3"/>
  <c r="K103" i="3"/>
  <c r="L103" i="3"/>
  <c r="K291" i="3"/>
  <c r="L291" i="3"/>
  <c r="K163" i="3"/>
  <c r="L163" i="3"/>
  <c r="K240" i="3"/>
  <c r="L240" i="3"/>
  <c r="K248" i="3"/>
  <c r="L248" i="3"/>
  <c r="K193" i="3"/>
  <c r="L193" i="3"/>
  <c r="K215" i="3"/>
  <c r="L215" i="3"/>
  <c r="K188" i="3"/>
  <c r="L188" i="3"/>
  <c r="K261" i="3"/>
  <c r="L261" i="3"/>
  <c r="K127" i="3"/>
  <c r="L127" i="3"/>
  <c r="K64" i="3"/>
  <c r="L64" i="3"/>
  <c r="K173" i="3"/>
  <c r="L173" i="3"/>
  <c r="K131" i="3"/>
  <c r="L131" i="3"/>
  <c r="K31" i="3"/>
  <c r="L31" i="3"/>
  <c r="K268" i="3"/>
  <c r="L268" i="3"/>
  <c r="K196" i="3"/>
  <c r="L196" i="3"/>
  <c r="K239" i="3"/>
  <c r="L239" i="3"/>
  <c r="K166" i="3"/>
  <c r="L166" i="3"/>
  <c r="K277" i="3"/>
  <c r="L277" i="3"/>
  <c r="K153" i="3"/>
  <c r="L153" i="3"/>
  <c r="K149" i="3"/>
  <c r="L149" i="3"/>
  <c r="K209" i="3"/>
  <c r="L209" i="3"/>
  <c r="K298" i="3"/>
  <c r="L298" i="3"/>
  <c r="K245" i="3"/>
  <c r="L245" i="3"/>
  <c r="K77" i="3"/>
  <c r="L77" i="3"/>
  <c r="K17" i="3"/>
  <c r="L17" i="3"/>
  <c r="K152" i="3"/>
  <c r="L152" i="3"/>
  <c r="K301" i="3"/>
  <c r="L301" i="3"/>
  <c r="K306" i="3"/>
  <c r="L306" i="3"/>
  <c r="K148" i="3"/>
  <c r="L148" i="3"/>
  <c r="K263" i="3"/>
  <c r="L263" i="3"/>
  <c r="K160" i="3"/>
  <c r="L160" i="3"/>
  <c r="K78" i="3"/>
  <c r="L78" i="3"/>
  <c r="K256" i="3"/>
  <c r="L256" i="3"/>
  <c r="K147" i="3"/>
  <c r="L147" i="3"/>
  <c r="K132" i="3"/>
  <c r="L132" i="3"/>
  <c r="K125" i="3"/>
  <c r="L125" i="3"/>
  <c r="K22" i="3"/>
  <c r="L22" i="3"/>
  <c r="K89" i="3"/>
  <c r="L89" i="3"/>
  <c r="K36" i="3"/>
  <c r="L36" i="3"/>
  <c r="K94" i="3"/>
  <c r="L94" i="3"/>
  <c r="K100" i="3"/>
  <c r="L100" i="3"/>
  <c r="K204" i="3"/>
  <c r="L204" i="3"/>
  <c r="K101" i="3"/>
  <c r="L101" i="3"/>
  <c r="K29" i="3"/>
  <c r="L29" i="3"/>
  <c r="K231" i="3"/>
  <c r="L231" i="3"/>
  <c r="K285" i="3"/>
  <c r="L285" i="3"/>
  <c r="K300" i="3"/>
  <c r="L300" i="3"/>
  <c r="K164" i="3"/>
  <c r="L164" i="3"/>
  <c r="K221" i="3"/>
  <c r="L221" i="3"/>
  <c r="K37" i="3"/>
  <c r="L37" i="3"/>
  <c r="K23" i="3"/>
  <c r="L23" i="3"/>
  <c r="K88" i="3"/>
  <c r="L88" i="3"/>
  <c r="K176" i="3"/>
  <c r="L176" i="3"/>
  <c r="K20" i="3"/>
  <c r="L20" i="3"/>
  <c r="K136" i="3"/>
  <c r="L136" i="3"/>
  <c r="K200" i="3"/>
  <c r="L200" i="3"/>
  <c r="K141" i="3"/>
  <c r="L141" i="3"/>
  <c r="K102" i="3"/>
  <c r="L102" i="3"/>
  <c r="K95" i="3"/>
  <c r="L95" i="3"/>
  <c r="K210" i="3"/>
  <c r="L210" i="3"/>
  <c r="K241" i="3"/>
  <c r="L241" i="3"/>
  <c r="K282" i="3"/>
  <c r="L282" i="3"/>
  <c r="K317" i="3"/>
  <c r="L317" i="3"/>
  <c r="K54" i="3"/>
  <c r="L54" i="3"/>
  <c r="K171" i="3"/>
  <c r="L171" i="3"/>
  <c r="K307" i="3"/>
  <c r="L307" i="3"/>
  <c r="K192" i="3"/>
  <c r="L192" i="3"/>
  <c r="K242" i="3"/>
  <c r="L242" i="3"/>
  <c r="K304" i="3"/>
  <c r="L304" i="3"/>
  <c r="K86" i="3"/>
  <c r="L86" i="3"/>
  <c r="K70" i="3"/>
  <c r="L70" i="3"/>
  <c r="K68" i="3"/>
  <c r="L68" i="3"/>
  <c r="K142" i="3"/>
  <c r="L142" i="3"/>
  <c r="K294" i="3"/>
  <c r="L294" i="3"/>
  <c r="K40" i="3"/>
  <c r="L40" i="3"/>
  <c r="K295" i="3"/>
  <c r="L295" i="3"/>
  <c r="K280" i="3"/>
  <c r="L280" i="3"/>
  <c r="K272" i="3"/>
  <c r="L272" i="3"/>
  <c r="K226" i="3"/>
  <c r="L226" i="3"/>
  <c r="K267" i="3"/>
  <c r="L267" i="3"/>
  <c r="L212" i="2" l="1"/>
  <c r="L134" i="2"/>
  <c r="L86" i="2"/>
  <c r="K216" i="2"/>
  <c r="K17" i="2"/>
  <c r="K137" i="2"/>
  <c r="K67" i="2"/>
  <c r="K54" i="2"/>
  <c r="K40" i="2"/>
  <c r="K89" i="2"/>
  <c r="L115" i="2"/>
  <c r="L152" i="2"/>
  <c r="L297" i="2"/>
  <c r="L103" i="2"/>
  <c r="L270" i="2"/>
  <c r="K75" i="2"/>
  <c r="K200" i="2"/>
  <c r="L83" i="2"/>
  <c r="L251" i="2"/>
  <c r="L222" i="2"/>
  <c r="K58" i="2"/>
  <c r="K242" i="2"/>
  <c r="K174" i="2"/>
  <c r="K148" i="2"/>
  <c r="K103" i="2"/>
  <c r="K270" i="2"/>
  <c r="K162" i="2"/>
  <c r="K207" i="2"/>
  <c r="L240" i="2"/>
  <c r="K199" i="2"/>
  <c r="L39" i="2"/>
  <c r="K245" i="2"/>
  <c r="L93" i="2"/>
  <c r="L98" i="2"/>
  <c r="L291" i="2"/>
  <c r="K212" i="2"/>
  <c r="L170" i="2"/>
  <c r="L109" i="2"/>
  <c r="L153" i="2"/>
  <c r="L110" i="2"/>
  <c r="L151" i="2"/>
  <c r="L181" i="2"/>
  <c r="L188" i="2"/>
  <c r="L168" i="2"/>
  <c r="L60" i="2"/>
  <c r="K78" i="2"/>
  <c r="K299" i="2"/>
  <c r="K100" i="2"/>
  <c r="L111" i="2"/>
  <c r="L12" i="2"/>
  <c r="L113" i="2"/>
  <c r="L285" i="2"/>
  <c r="K95" i="2"/>
  <c r="K257" i="2"/>
  <c r="K47" i="2"/>
  <c r="L286" i="2"/>
  <c r="L89" i="2"/>
  <c r="K178" i="2"/>
  <c r="L254" i="2"/>
  <c r="K277" i="2"/>
  <c r="K116" i="2"/>
  <c r="L252" i="2"/>
  <c r="K266" i="2"/>
  <c r="L49" i="2"/>
  <c r="L90" i="2"/>
  <c r="K70" i="2"/>
  <c r="K28" i="2"/>
  <c r="L161" i="2"/>
  <c r="K317" i="2"/>
  <c r="L44" i="2"/>
  <c r="L166" i="2"/>
  <c r="K150" i="2"/>
  <c r="K152" i="2"/>
  <c r="L287" i="2"/>
  <c r="K263" i="2"/>
  <c r="K92" i="2"/>
  <c r="L304" i="2"/>
  <c r="L123" i="2"/>
  <c r="L127" i="2"/>
  <c r="L150" i="2"/>
  <c r="L106" i="2"/>
  <c r="L92" i="2"/>
  <c r="L260" i="2"/>
  <c r="L105" i="2"/>
  <c r="K175" i="2"/>
  <c r="L307" i="2"/>
  <c r="K255" i="2"/>
  <c r="L180" i="2"/>
  <c r="K234" i="2"/>
  <c r="L66" i="2"/>
  <c r="K140" i="2"/>
  <c r="L24" i="2"/>
  <c r="K112" i="2"/>
  <c r="L280" i="2"/>
  <c r="K132" i="2"/>
  <c r="K191" i="2"/>
  <c r="K57" i="2"/>
  <c r="K77" i="2"/>
  <c r="K115" i="2"/>
  <c r="L145" i="2"/>
  <c r="K272" i="2"/>
  <c r="K80" i="2"/>
  <c r="L224" i="2"/>
  <c r="L159" i="2"/>
  <c r="L65" i="2"/>
  <c r="L34" i="2"/>
  <c r="L50" i="2"/>
  <c r="K297" i="2"/>
  <c r="K275" i="2"/>
  <c r="L279" i="2"/>
  <c r="K91" i="2"/>
  <c r="L59" i="2"/>
  <c r="K261" i="2"/>
  <c r="L258" i="2"/>
  <c r="L239" i="2"/>
  <c r="L203" i="2"/>
  <c r="K37" i="2"/>
  <c r="K119" i="2"/>
  <c r="L114" i="2"/>
  <c r="K142" i="2"/>
  <c r="L217" i="2"/>
  <c r="K135" i="2"/>
  <c r="L244" i="2"/>
  <c r="K310" i="2"/>
  <c r="L87" i="2"/>
  <c r="K172" i="2"/>
  <c r="L235" i="2"/>
  <c r="K293" i="2"/>
  <c r="L196" i="2"/>
  <c r="L47" i="2"/>
  <c r="K286" i="2"/>
  <c r="K171" i="2"/>
  <c r="L249" i="2"/>
  <c r="K107" i="2"/>
  <c r="K300" i="2"/>
  <c r="K69" i="2"/>
  <c r="K10" i="2"/>
  <c r="K42" i="2"/>
  <c r="L303" i="2"/>
  <c r="L79" i="2"/>
  <c r="K230" i="2"/>
  <c r="K259" i="2"/>
  <c r="K262" i="2"/>
  <c r="K26" i="2"/>
  <c r="L88" i="2"/>
  <c r="L13" i="2"/>
  <c r="K254" i="2"/>
  <c r="K170" i="2"/>
  <c r="K18" i="2"/>
  <c r="K22" i="2"/>
  <c r="L274" i="2"/>
  <c r="L97" i="2"/>
  <c r="L84" i="2"/>
  <c r="L259" i="2"/>
  <c r="K128" i="2"/>
  <c r="K160" i="2"/>
  <c r="K125" i="2"/>
  <c r="K202" i="2"/>
  <c r="L195" i="2"/>
  <c r="L185" i="2"/>
  <c r="L56" i="2"/>
  <c r="K45" i="2"/>
  <c r="L73" i="2"/>
  <c r="K210" i="2"/>
  <c r="L257" i="2"/>
  <c r="L71" i="2"/>
  <c r="K250" i="2"/>
  <c r="K129" i="2"/>
  <c r="L22" i="2"/>
  <c r="K288" i="2"/>
  <c r="K229" i="2"/>
  <c r="K238" i="2"/>
  <c r="L137" i="2"/>
  <c r="K29" i="2"/>
  <c r="K183" i="2"/>
  <c r="L43" i="2"/>
  <c r="L202" i="2"/>
  <c r="K20" i="2"/>
  <c r="K167" i="2"/>
  <c r="K108" i="2"/>
  <c r="L30" i="2"/>
  <c r="K208" i="2"/>
  <c r="K306" i="2"/>
  <c r="K239" i="2"/>
  <c r="L45" i="2"/>
  <c r="K109" i="2"/>
  <c r="K190" i="2"/>
  <c r="L229" i="2"/>
  <c r="K221" i="2"/>
  <c r="L157" i="2"/>
  <c r="K312" i="2"/>
  <c r="K237" i="2"/>
  <c r="L167" i="2"/>
  <c r="L28" i="2"/>
  <c r="K271" i="2"/>
  <c r="K143" i="2"/>
  <c r="L277" i="2"/>
  <c r="K63" i="2"/>
  <c r="L300" i="2"/>
  <c r="L298" i="2"/>
  <c r="K289" i="2"/>
  <c r="L80" i="2"/>
  <c r="L292" i="2"/>
  <c r="L102" i="2"/>
  <c r="L155" i="2"/>
  <c r="K279" i="2"/>
  <c r="K59" i="2"/>
  <c r="K98" i="2"/>
  <c r="K258" i="2"/>
  <c r="L177" i="2"/>
  <c r="K99" i="2"/>
  <c r="L253" i="2"/>
  <c r="L311" i="2"/>
  <c r="L169" i="2"/>
  <c r="K294" i="2"/>
  <c r="L215" i="2"/>
  <c r="K50" i="2"/>
  <c r="L191" i="2"/>
  <c r="K118" i="2"/>
  <c r="K51" i="2"/>
  <c r="L282" i="2"/>
  <c r="K226" i="2"/>
  <c r="K53" i="2"/>
  <c r="L19" i="2"/>
  <c r="K316" i="2"/>
  <c r="K240" i="2"/>
  <c r="K227" i="2"/>
  <c r="K189" i="2"/>
  <c r="K223" i="2"/>
  <c r="K85" i="2"/>
  <c r="K144" i="2"/>
  <c r="L184" i="2"/>
  <c r="L14" i="2"/>
  <c r="L35" i="2"/>
  <c r="K179" i="2"/>
  <c r="L243" i="2"/>
  <c r="K164" i="2"/>
  <c r="K165" i="2"/>
  <c r="L214" i="2"/>
  <c r="K151" i="2"/>
  <c r="K163" i="2"/>
  <c r="L189" i="2"/>
  <c r="L182" i="2"/>
  <c r="L74" i="2"/>
  <c r="K82" i="2"/>
  <c r="L144" i="2"/>
  <c r="K49" i="2"/>
  <c r="K90" i="2"/>
  <c r="K184" i="2"/>
  <c r="K194" i="2"/>
  <c r="L247" i="2"/>
  <c r="L179" i="2"/>
  <c r="K158" i="2"/>
  <c r="K131" i="2"/>
  <c r="K284" i="2"/>
  <c r="K314" i="2"/>
  <c r="L164" i="2"/>
  <c r="L233" i="2"/>
  <c r="L192" i="2"/>
  <c r="L163" i="2"/>
  <c r="K101" i="2"/>
  <c r="K220" i="2"/>
  <c r="L33" i="2"/>
  <c r="K196" i="2"/>
  <c r="L318" i="2"/>
  <c r="L78" i="2"/>
  <c r="K224" i="2"/>
  <c r="K287" i="2"/>
  <c r="L197" i="2"/>
  <c r="K274" i="2"/>
  <c r="K97" i="2"/>
  <c r="K84" i="2"/>
  <c r="L262" i="2"/>
  <c r="L133" i="2"/>
  <c r="L138" i="2"/>
  <c r="K307" i="2"/>
  <c r="L276" i="2"/>
  <c r="L128" i="2"/>
  <c r="L158" i="2"/>
  <c r="L70" i="2"/>
  <c r="L312" i="2"/>
  <c r="L160" i="2"/>
  <c r="L131" i="2"/>
  <c r="L75" i="2"/>
  <c r="L237" i="2"/>
  <c r="L125" i="2"/>
  <c r="L284" i="2"/>
  <c r="K243" i="2"/>
  <c r="L26" i="2"/>
  <c r="K13" i="2"/>
  <c r="K141" i="2"/>
  <c r="L23" i="2"/>
  <c r="K192" i="2"/>
  <c r="L178" i="2"/>
  <c r="L201" i="2"/>
  <c r="K249" i="2"/>
  <c r="K52" i="2"/>
  <c r="L210" i="2"/>
  <c r="K298" i="2"/>
  <c r="L41" i="2"/>
  <c r="K291" i="2"/>
  <c r="L36" i="2"/>
  <c r="L263" i="2"/>
  <c r="K43" i="2"/>
  <c r="L283" i="2"/>
  <c r="L176" i="2"/>
  <c r="K311" i="2"/>
  <c r="K161" i="2"/>
  <c r="K94" i="2"/>
  <c r="K181" i="2"/>
  <c r="L206" i="2"/>
  <c r="K296" i="2"/>
  <c r="K145" i="2"/>
  <c r="L309" i="2"/>
  <c r="K304" i="2"/>
  <c r="K273" i="2"/>
  <c r="L40" i="2"/>
  <c r="L213" i="2"/>
  <c r="L268" i="2"/>
  <c r="L273" i="2"/>
  <c r="K246" i="2"/>
  <c r="L281" i="2"/>
  <c r="K247" i="2"/>
  <c r="K114" i="2"/>
  <c r="K180" i="2"/>
  <c r="K134" i="2"/>
  <c r="K217" i="2"/>
  <c r="K66" i="2"/>
  <c r="K39" i="2"/>
  <c r="K244" i="2"/>
  <c r="K24" i="2"/>
  <c r="K86" i="2"/>
  <c r="K87" i="2"/>
  <c r="K280" i="2"/>
  <c r="K235" i="2"/>
  <c r="K74" i="2"/>
  <c r="K19" i="2"/>
  <c r="K73" i="2"/>
  <c r="K318" i="2"/>
  <c r="K156" i="2"/>
  <c r="K71" i="2"/>
  <c r="L129" i="2"/>
  <c r="K120" i="2"/>
  <c r="K197" i="2"/>
  <c r="L17" i="2"/>
  <c r="K241" i="2"/>
  <c r="K256" i="2"/>
  <c r="K236" i="2"/>
  <c r="K32" i="2"/>
  <c r="K117" i="2"/>
  <c r="L232" i="2"/>
  <c r="K252" i="2"/>
  <c r="K79" i="2"/>
  <c r="K204" i="2"/>
  <c r="L172" i="2"/>
  <c r="L187" i="2"/>
  <c r="K157" i="2"/>
  <c r="K198" i="2"/>
  <c r="L61" i="2"/>
  <c r="L146" i="2"/>
  <c r="L236" i="2"/>
  <c r="L308" i="2"/>
  <c r="L11" i="2"/>
  <c r="L272" i="2"/>
  <c r="L216" i="2"/>
  <c r="K21" i="2"/>
  <c r="L118" i="2"/>
  <c r="L32" i="2"/>
  <c r="L299" i="2"/>
  <c r="K38" i="2"/>
  <c r="L100" i="2"/>
  <c r="K61" i="2"/>
  <c r="L147" i="2"/>
  <c r="L204" i="2"/>
  <c r="K233" i="2"/>
  <c r="L21" i="2"/>
  <c r="L294" i="2"/>
  <c r="L51" i="2"/>
  <c r="L85" i="2"/>
  <c r="K153" i="2"/>
  <c r="K113" i="2"/>
  <c r="K139" i="2"/>
  <c r="K121" i="2"/>
  <c r="K285" i="2"/>
  <c r="K290" i="2"/>
  <c r="L38" i="2"/>
  <c r="L54" i="2"/>
  <c r="K215" i="2"/>
  <c r="L317" i="2"/>
  <c r="K253" i="2"/>
  <c r="K88" i="2"/>
  <c r="K35" i="2"/>
  <c r="L305" i="2"/>
  <c r="L31" i="2"/>
  <c r="K260" i="2"/>
  <c r="L295" i="2"/>
  <c r="K169" i="2"/>
  <c r="K265" i="2"/>
  <c r="K206" i="2"/>
  <c r="L63" i="2"/>
  <c r="L250" i="2"/>
  <c r="L62" i="2"/>
  <c r="L121" i="2"/>
  <c r="L288" i="2"/>
  <c r="L271" i="2"/>
  <c r="L94" i="2"/>
  <c r="K96" i="2"/>
  <c r="K46" i="2"/>
  <c r="K248" i="2"/>
  <c r="L306" i="2"/>
  <c r="L101" i="2"/>
  <c r="L25" i="2"/>
  <c r="L219" i="2"/>
  <c r="L64" i="2"/>
  <c r="L99" i="2"/>
  <c r="L194" i="2"/>
  <c r="L175" i="2"/>
  <c r="L119" i="2"/>
  <c r="L255" i="2"/>
  <c r="L199" i="2"/>
  <c r="L142" i="2"/>
  <c r="L234" i="2"/>
  <c r="L174" i="2"/>
  <c r="L135" i="2"/>
  <c r="L140" i="2"/>
  <c r="L245" i="2"/>
  <c r="L310" i="2"/>
  <c r="L112" i="2"/>
  <c r="L20" i="2"/>
  <c r="L96" i="2"/>
  <c r="K214" i="2"/>
  <c r="L46" i="2"/>
  <c r="K185" i="2"/>
  <c r="L248" i="2"/>
  <c r="K282" i="2"/>
  <c r="L186" i="2"/>
  <c r="L55" i="2"/>
  <c r="L76" i="2"/>
  <c r="L242" i="2"/>
  <c r="L230" i="2"/>
  <c r="L37" i="2"/>
  <c r="K283" i="2"/>
  <c r="K188" i="2"/>
  <c r="K176" i="2"/>
  <c r="K295" i="2"/>
  <c r="K305" i="2"/>
  <c r="K159" i="2"/>
  <c r="K123" i="2"/>
  <c r="K102" i="2"/>
  <c r="K65" i="2"/>
  <c r="K105" i="2"/>
  <c r="K168" i="2"/>
  <c r="K155" i="2"/>
  <c r="K127" i="2"/>
  <c r="K60" i="2"/>
  <c r="K34" i="2"/>
  <c r="L165" i="2"/>
  <c r="L108" i="2"/>
  <c r="L265" i="2"/>
  <c r="L143" i="2"/>
  <c r="L48" i="2"/>
  <c r="L193" i="2"/>
  <c r="L156" i="2"/>
  <c r="L162" i="2"/>
  <c r="L29" i="2"/>
  <c r="L183" i="2"/>
  <c r="K31" i="2"/>
  <c r="K14" i="2"/>
  <c r="K177" i="2"/>
  <c r="K281" i="2"/>
  <c r="K126" i="2"/>
  <c r="K133" i="2"/>
  <c r="K30" i="2"/>
  <c r="K15" i="2"/>
  <c r="K205" i="2"/>
  <c r="K44" i="2"/>
  <c r="L223" i="2"/>
  <c r="L27" i="2"/>
  <c r="L149" i="2"/>
  <c r="L302" i="2"/>
  <c r="L171" i="2"/>
  <c r="L314" i="2"/>
  <c r="L95" i="2"/>
  <c r="L226" i="2"/>
  <c r="L173" i="2"/>
  <c r="L136" i="2"/>
  <c r="K231" i="2"/>
  <c r="L231" i="2"/>
  <c r="L126" i="2"/>
  <c r="L15" i="2"/>
  <c r="L205" i="2"/>
  <c r="K93" i="2"/>
  <c r="L18" i="2"/>
  <c r="K110" i="2"/>
  <c r="K276" i="2"/>
  <c r="K251" i="2"/>
  <c r="K195" i="2"/>
  <c r="L57" i="2"/>
  <c r="K138" i="2"/>
  <c r="L141" i="2"/>
  <c r="K23" i="2"/>
  <c r="L148" i="2"/>
  <c r="L208" i="2"/>
  <c r="K147" i="2"/>
  <c r="L207" i="2"/>
  <c r="K83" i="2"/>
  <c r="L293" i="2"/>
  <c r="K182" i="2"/>
  <c r="L107" i="2"/>
  <c r="L68" i="2"/>
  <c r="L104" i="2"/>
  <c r="L154" i="2"/>
  <c r="L132" i="2"/>
  <c r="L53" i="2"/>
  <c r="K278" i="2"/>
  <c r="L278" i="2"/>
  <c r="K228" i="2"/>
  <c r="L228" i="2"/>
  <c r="K76" i="2"/>
  <c r="K111" i="2"/>
  <c r="L77" i="2"/>
  <c r="L296" i="2"/>
  <c r="K201" i="2"/>
  <c r="K149" i="2"/>
  <c r="K186" i="2"/>
  <c r="K25" i="2"/>
  <c r="K136" i="2"/>
  <c r="K64" i="2"/>
  <c r="K104" i="2"/>
  <c r="K193" i="2"/>
  <c r="K219" i="2"/>
  <c r="K154" i="2"/>
  <c r="K302" i="2"/>
  <c r="L139" i="2"/>
  <c r="K173" i="2"/>
  <c r="K211" i="2"/>
  <c r="K269" i="2"/>
  <c r="K16" i="2"/>
  <c r="K315" i="2"/>
  <c r="K81" i="2"/>
  <c r="K264" i="2"/>
  <c r="K122" i="2"/>
  <c r="K124" i="2"/>
  <c r="K209" i="2"/>
  <c r="K267" i="2"/>
  <c r="L220" i="2"/>
  <c r="L241" i="2"/>
  <c r="L52" i="2"/>
  <c r="L256" i="2"/>
  <c r="L67" i="2"/>
  <c r="L82" i="2"/>
  <c r="L218" i="2"/>
  <c r="K218" i="2"/>
  <c r="K27" i="2"/>
  <c r="L211" i="2"/>
  <c r="K48" i="2"/>
  <c r="L269" i="2"/>
  <c r="K55" i="2"/>
  <c r="L16" i="2"/>
  <c r="K68" i="2"/>
  <c r="L315" i="2"/>
  <c r="K225" i="2"/>
  <c r="L81" i="2"/>
  <c r="K130" i="2"/>
  <c r="L264" i="2"/>
  <c r="K301" i="2"/>
  <c r="L122" i="2"/>
  <c r="K313" i="2"/>
  <c r="L124" i="2"/>
  <c r="K12" i="2"/>
  <c r="L209" i="2"/>
  <c r="K11" i="2"/>
  <c r="L267" i="2"/>
  <c r="K203" i="2"/>
  <c r="L117" i="2"/>
  <c r="L316" i="2"/>
  <c r="K308" i="2"/>
  <c r="K213" i="2"/>
  <c r="K41" i="2"/>
  <c r="K222" i="2"/>
  <c r="K146" i="2"/>
  <c r="K56" i="2"/>
  <c r="K166" i="2"/>
  <c r="K33" i="2"/>
  <c r="L225" i="2"/>
  <c r="K187" i="2"/>
  <c r="L130" i="2"/>
  <c r="K106" i="2"/>
  <c r="L301" i="2"/>
  <c r="L313" i="2"/>
  <c r="L69" i="2"/>
  <c r="L58" i="2"/>
  <c r="L238" i="2"/>
  <c r="L200" i="2"/>
  <c r="L10" i="2"/>
  <c r="L289" i="2"/>
  <c r="L120" i="2"/>
  <c r="L42" i="2"/>
  <c r="L227" i="2"/>
  <c r="L290" i="2"/>
  <c r="L116" i="2"/>
  <c r="L275" i="2"/>
  <c r="L190" i="2"/>
  <c r="L266" i="2"/>
  <c r="L91" i="2"/>
  <c r="L221" i="2"/>
  <c r="L198" i="2"/>
  <c r="L261" i="2"/>
  <c r="L246" i="2"/>
  <c r="K309" i="2"/>
  <c r="K62" i="2"/>
  <c r="K292" i="2"/>
  <c r="K232" i="2"/>
  <c r="K303" i="2"/>
  <c r="K268" i="2"/>
  <c r="K3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Christine Lewis</author>
  </authors>
  <commentList>
    <comment ref="E9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5/22</t>
        </r>
      </text>
    </comment>
    <comment ref="E11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3/22</t>
        </r>
      </text>
    </comment>
    <comment ref="E13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7/22</t>
        </r>
      </text>
    </comment>
    <comment ref="E17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8/22</t>
        </r>
      </text>
    </comment>
    <comment ref="E17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5/22</t>
        </r>
      </text>
    </comment>
    <comment ref="E18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5/22</t>
        </r>
      </text>
    </comment>
    <comment ref="E23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12/22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Trescia Power [KDADS]</author>
    <author>Christine Lewis</author>
  </authors>
  <commentList>
    <comment ref="E2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2/21</t>
        </r>
      </text>
    </comment>
    <comment ref="E43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8/21</t>
        </r>
      </text>
    </comment>
    <comment ref="E61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10/21</t>
        </r>
      </text>
    </comment>
    <comment ref="E162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3/21</t>
        </r>
      </text>
    </comment>
    <comment ref="E172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4/21</t>
        </r>
      </text>
    </comment>
    <comment ref="E241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7/21</t>
        </r>
      </text>
    </comment>
    <comment ref="E290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6/21</t>
        </r>
      </text>
    </comment>
    <comment ref="E300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Christine Lewis:</t>
        </r>
        <r>
          <rPr>
            <sz val="9"/>
            <color indexed="81"/>
            <rFont val="Tahoma"/>
            <family val="2"/>
          </rPr>
          <t xml:space="preserve">
CHOW 10/21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Trescia Power [KDADS]</author>
  </authors>
  <commentList>
    <comment ref="E1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8/2020</t>
        </r>
      </text>
    </comment>
    <comment ref="E2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2/2021</t>
        </r>
      </text>
    </comment>
    <comment ref="E3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1/1/2020</t>
        </r>
      </text>
    </comment>
    <comment ref="E37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New Facility 2/21</t>
        </r>
      </text>
    </comment>
    <comment ref="E10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New Facility 10/12/2020</t>
        </r>
      </text>
    </comment>
    <comment ref="E10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New Facility 4/1/2020</t>
        </r>
      </text>
    </comment>
    <comment ref="E104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12/2020</t>
        </r>
      </text>
    </comment>
    <comment ref="E110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12/2020</t>
        </r>
      </text>
    </comment>
    <comment ref="E123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12/2020</t>
        </r>
      </text>
    </comment>
    <comment ref="E125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6/2019</t>
        </r>
      </text>
    </comment>
    <comment ref="E150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7/2020</t>
        </r>
      </text>
    </comment>
    <comment ref="E181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12/2020</t>
        </r>
      </text>
    </comment>
    <comment ref="E204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2/21</t>
        </r>
      </text>
    </comment>
    <comment ref="E215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3/2020</t>
        </r>
      </text>
    </comment>
    <comment ref="E230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3/2020</t>
        </r>
      </text>
    </comment>
    <comment ref="E258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11/1/2020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Trescia Power [KDADS]</author>
  </authors>
  <commentList>
    <comment ref="E30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11/2019</t>
        </r>
      </text>
    </comment>
    <comment ref="E4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10/2019</t>
        </r>
      </text>
    </comment>
    <comment ref="E4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11/2019</t>
        </r>
      </text>
    </comment>
    <comment ref="E69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10/2019</t>
        </r>
      </text>
    </comment>
    <comment ref="E71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10/2019</t>
        </r>
      </text>
    </comment>
    <comment ref="E72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10/2019</t>
        </r>
      </text>
    </comment>
    <comment ref="E76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10/1/2019</t>
        </r>
      </text>
    </comment>
    <comment ref="E81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Receivership</t>
        </r>
      </text>
    </comment>
    <comment ref="E82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11/2019</t>
        </r>
      </text>
    </comment>
    <comment ref="E114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12/2020</t>
        </r>
      </text>
    </comment>
    <comment ref="E120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2/2019</t>
        </r>
      </text>
    </comment>
    <comment ref="E122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9/2019</t>
        </r>
      </text>
    </comment>
    <comment ref="E126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10/2019</t>
        </r>
      </text>
    </comment>
    <comment ref="E133" authorId="0" shapeId="0" xr:uid="{00000000-0006-0000-0300-00000E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10/2019</t>
        </r>
      </text>
    </comment>
    <comment ref="E156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12/1/2018</t>
        </r>
      </text>
    </comment>
    <comment ref="E157" authorId="0" shapeId="0" xr:uid="{00000000-0006-0000-0300-000010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12/1/2018</t>
        </r>
      </text>
    </comment>
    <comment ref="E198" authorId="0" shapeId="0" xr:uid="{00000000-0006-0000-0300-000011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10/1/2019</t>
        </r>
      </text>
    </comment>
    <comment ref="E213" authorId="0" shapeId="0" xr:uid="{00000000-0006-0000-0300-000012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10/1/2019</t>
        </r>
      </text>
    </comment>
    <comment ref="E223" authorId="0" shapeId="0" xr:uid="{00000000-0006-0000-0300-000013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10/1/2019</t>
        </r>
      </text>
    </comment>
    <comment ref="E224" authorId="0" shapeId="0" xr:uid="{00000000-0006-0000-0300-000014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6/26/2019</t>
        </r>
      </text>
    </comment>
    <comment ref="E232" authorId="0" shapeId="0" xr:uid="{00000000-0006-0000-0300-000015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6/15/2019</t>
        </r>
      </text>
    </comment>
    <comment ref="E263" authorId="0" shapeId="0" xr:uid="{00000000-0006-0000-0300-000016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10/1/2019</t>
        </r>
      </text>
    </comment>
    <comment ref="E267" authorId="0" shapeId="0" xr:uid="{00000000-0006-0000-0300-000017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8/1/2019</t>
        </r>
      </text>
    </comment>
    <comment ref="E272" authorId="0" shapeId="0" xr:uid="{00000000-0006-0000-0300-000018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New Facility 9/20/2019</t>
        </r>
      </text>
    </comment>
    <comment ref="E288" authorId="0" shapeId="0" xr:uid="{00000000-0006-0000-0300-000019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10/1/2019</t>
        </r>
      </text>
    </comment>
    <comment ref="E304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10/1/2019</t>
        </r>
      </text>
    </comment>
    <comment ref="E307" authorId="0" shapeId="0" xr:uid="{00000000-0006-0000-0300-00001B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10/1/2019</t>
        </r>
      </text>
    </comment>
    <comment ref="E317" authorId="0" shapeId="0" xr:uid="{00000000-0006-0000-0300-00001C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10/1/2019</t>
        </r>
      </text>
    </comment>
    <comment ref="E320" authorId="0" shapeId="0" xr:uid="{00000000-0006-0000-0300-00001D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10/1/2019</t>
        </r>
      </text>
    </comment>
    <comment ref="E325" authorId="0" shapeId="0" xr:uid="{00000000-0006-0000-0300-00001E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9/17/2019</t>
        </r>
      </text>
    </comment>
    <comment ref="E326" authorId="0" shapeId="0" xr:uid="{00000000-0006-0000-0300-00001F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4/1/2019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Trescia Power [KDADS]</author>
  </authors>
  <commentList>
    <comment ref="E18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8/1/2018</t>
        </r>
      </text>
    </comment>
    <comment ref="E242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Trescia Power [KDADS]:</t>
        </r>
        <r>
          <rPr>
            <sz val="9"/>
            <color indexed="81"/>
            <rFont val="Tahoma"/>
            <family val="2"/>
          </rPr>
          <t xml:space="preserve">
CHOW 11/1/2018</t>
        </r>
      </text>
    </comment>
  </commentList>
</comments>
</file>

<file path=xl/sharedStrings.xml><?xml version="1.0" encoding="utf-8"?>
<sst xmlns="http://schemas.openxmlformats.org/spreadsheetml/2006/main" count="5129" uniqueCount="1543">
  <si>
    <t>Provider</t>
  </si>
  <si>
    <t>Bed Days</t>
  </si>
  <si>
    <t>Medicaid</t>
  </si>
  <si>
    <t>Number</t>
  </si>
  <si>
    <t>Provider Name</t>
  </si>
  <si>
    <t>Beds</t>
  </si>
  <si>
    <t>Available</t>
  </si>
  <si>
    <t>Occupancy %</t>
  </si>
  <si>
    <t>05044</t>
  </si>
  <si>
    <t xml:space="preserve">Gove County Medical Center          </t>
  </si>
  <si>
    <t>05156</t>
  </si>
  <si>
    <t xml:space="preserve">St. Luke Living Center              </t>
  </si>
  <si>
    <t>05281</t>
  </si>
  <si>
    <t xml:space="preserve">Sheridan County Hospital            </t>
  </si>
  <si>
    <t>05292</t>
  </si>
  <si>
    <t xml:space="preserve">Trego Co. Lemke Memorial LTCU       </t>
  </si>
  <si>
    <t>05426</t>
  </si>
  <si>
    <t xml:space="preserve">Salem Home                          </t>
  </si>
  <si>
    <t>05516</t>
  </si>
  <si>
    <t xml:space="preserve">Mitchell County Hospital LTCU       </t>
  </si>
  <si>
    <t>05584</t>
  </si>
  <si>
    <t xml:space="preserve">F W Huston Medical Center           </t>
  </si>
  <si>
    <t>05595</t>
  </si>
  <si>
    <t xml:space="preserve">Bethesda Home                       </t>
  </si>
  <si>
    <t>05630</t>
  </si>
  <si>
    <t xml:space="preserve">Ness County Hospital Dist.#2        </t>
  </si>
  <si>
    <t>05674</t>
  </si>
  <si>
    <t xml:space="preserve">Stanton County Hospital- LTCU       </t>
  </si>
  <si>
    <t>05685</t>
  </si>
  <si>
    <t xml:space="preserve">Satanta Dist. Hosp. LTCU            </t>
  </si>
  <si>
    <t>05697</t>
  </si>
  <si>
    <t xml:space="preserve">Morton Co Senior Living Community   </t>
  </si>
  <si>
    <t>05713</t>
  </si>
  <si>
    <t>Recover Care Meadowbrook Rehab, LLC</t>
  </si>
  <si>
    <t>05720</t>
  </si>
  <si>
    <t xml:space="preserve">Attica Long Term Care               </t>
  </si>
  <si>
    <t>05786</t>
  </si>
  <si>
    <t xml:space="preserve">Wichita County Health Center        </t>
  </si>
  <si>
    <t>05808</t>
  </si>
  <si>
    <t xml:space="preserve">Anderson County Hospital            </t>
  </si>
  <si>
    <t>10051</t>
  </si>
  <si>
    <t xml:space="preserve">Bethel Care Center                  </t>
  </si>
  <si>
    <t>Paramount Community Living and Rehab</t>
  </si>
  <si>
    <t>10098</t>
  </si>
  <si>
    <t xml:space="preserve">Peabody Operator, LLC               </t>
  </si>
  <si>
    <t>10141</t>
  </si>
  <si>
    <t xml:space="preserve">Medicalodges Wichita                </t>
  </si>
  <si>
    <t>Brookdale Overland Park</t>
  </si>
  <si>
    <t>Grand Plains - Skilled Nursing</t>
  </si>
  <si>
    <t>10310</t>
  </si>
  <si>
    <t xml:space="preserve">Brewster Health Center              </t>
  </si>
  <si>
    <t>10343</t>
  </si>
  <si>
    <t xml:space="preserve">Topeka Presbyterian Manor Inc.      </t>
  </si>
  <si>
    <t>10433</t>
  </si>
  <si>
    <t xml:space="preserve">Medicalodges Pittsburg South        </t>
  </si>
  <si>
    <t>10480</t>
  </si>
  <si>
    <t xml:space="preserve">Valley View Senior Life             </t>
  </si>
  <si>
    <t>10578</t>
  </si>
  <si>
    <t xml:space="preserve">Wheat State Manor                   </t>
  </si>
  <si>
    <t>10591</t>
  </si>
  <si>
    <t xml:space="preserve">Medicalodges Post Acute Care Center </t>
  </si>
  <si>
    <t>10602</t>
  </si>
  <si>
    <t xml:space="preserve">Mission Village Living Center       </t>
  </si>
  <si>
    <t>10613</t>
  </si>
  <si>
    <t>Meridian Rehab and Health Care Cente</t>
  </si>
  <si>
    <t>10646</t>
  </si>
  <si>
    <t xml:space="preserve">Catholic Care Center Inc.           </t>
  </si>
  <si>
    <t>10668</t>
  </si>
  <si>
    <t>Villa St. Francis Catholic Care Ctr.</t>
  </si>
  <si>
    <t>10670</t>
  </si>
  <si>
    <t xml:space="preserve">Kansas Masonic Home                 </t>
  </si>
  <si>
    <t>10715</t>
  </si>
  <si>
    <t xml:space="preserve">Medicalodges Great Bend             </t>
  </si>
  <si>
    <t>10736</t>
  </si>
  <si>
    <t xml:space="preserve">Homestead Health Center, Inc.       </t>
  </si>
  <si>
    <t>10748</t>
  </si>
  <si>
    <t xml:space="preserve">Westview of Derby                   </t>
  </si>
  <si>
    <t>10775</t>
  </si>
  <si>
    <t xml:space="preserve">Smoky Hill Rehabilitation Center    </t>
  </si>
  <si>
    <t>10782</t>
  </si>
  <si>
    <t xml:space="preserve">Lakepoint Nursing Center-El Dorado  </t>
  </si>
  <si>
    <t>Merriam Gardens Healthcare &amp; Rehab Center</t>
  </si>
  <si>
    <t>10826</t>
  </si>
  <si>
    <t xml:space="preserve">Medicalodges Atchison               </t>
  </si>
  <si>
    <t>10856</t>
  </si>
  <si>
    <t xml:space="preserve">Orchard Gardens LLC                 </t>
  </si>
  <si>
    <t>10894</t>
  </si>
  <si>
    <t>Meadowlark Hills Retirement Communit</t>
  </si>
  <si>
    <t>10918</t>
  </si>
  <si>
    <t xml:space="preserve">Legacy on 10th Ave.                 </t>
  </si>
  <si>
    <t>Kenwood View Health and Rehab Center</t>
  </si>
  <si>
    <t>10973</t>
  </si>
  <si>
    <t xml:space="preserve">Life Care Center of Osawatomie      </t>
  </si>
  <si>
    <t>10997</t>
  </si>
  <si>
    <t>Downs Care and Rehab</t>
  </si>
  <si>
    <t>11018</t>
  </si>
  <si>
    <t xml:space="preserve">Pioneer Manor                       </t>
  </si>
  <si>
    <t>11029</t>
  </si>
  <si>
    <t xml:space="preserve">Halstead Health and Rehab Center    </t>
  </si>
  <si>
    <t>11031</t>
  </si>
  <si>
    <t xml:space="preserve">Riverbend Post Acute Rehabilitation </t>
  </si>
  <si>
    <t>11052</t>
  </si>
  <si>
    <t xml:space="preserve">Wichita Presbyterian Manor          </t>
  </si>
  <si>
    <t>11078</t>
  </si>
  <si>
    <t xml:space="preserve">Diversicare of Hutchinson           </t>
  </si>
  <si>
    <t>11080</t>
  </si>
  <si>
    <t xml:space="preserve">Diversicare of Haysville            </t>
  </si>
  <si>
    <t>11096</t>
  </si>
  <si>
    <t xml:space="preserve">Medicalodges Leavenworth            </t>
  </si>
  <si>
    <t>11107</t>
  </si>
  <si>
    <t xml:space="preserve">Medicalodges Clay Center            </t>
  </si>
  <si>
    <t>11121</t>
  </si>
  <si>
    <t xml:space="preserve">Brookside Manor                     </t>
  </si>
  <si>
    <t>11144</t>
  </si>
  <si>
    <t xml:space="preserve">Heritage Health Care Center         </t>
  </si>
  <si>
    <t>11156</t>
  </si>
  <si>
    <t xml:space="preserve">Legend Healthcare                   </t>
  </si>
  <si>
    <t>11175</t>
  </si>
  <si>
    <t xml:space="preserve">Lawrence Presbyterian Manor         </t>
  </si>
  <si>
    <t>11187</t>
  </si>
  <si>
    <t xml:space="preserve">Salina Windsor SNF OPCO, LLC        </t>
  </si>
  <si>
    <t>11197</t>
  </si>
  <si>
    <t xml:space="preserve">Medicalodges Goddard                </t>
  </si>
  <si>
    <t>11211</t>
  </si>
  <si>
    <t xml:space="preserve">Life Care Center of Andover         </t>
  </si>
  <si>
    <t>11232</t>
  </si>
  <si>
    <t xml:space="preserve">Emporia Presbyterian Manor          </t>
  </si>
  <si>
    <t>11246</t>
  </si>
  <si>
    <t xml:space="preserve">Azria Health at Olathe              </t>
  </si>
  <si>
    <t>11254</t>
  </si>
  <si>
    <t xml:space="preserve">McCrite Plaza Health Center         </t>
  </si>
  <si>
    <t>11267</t>
  </si>
  <si>
    <t>Sandpiper Healthcare and Rehab Cente</t>
  </si>
  <si>
    <t>11276</t>
  </si>
  <si>
    <t xml:space="preserve">Rolling Hills Health Center         </t>
  </si>
  <si>
    <t>11301</t>
  </si>
  <si>
    <t xml:space="preserve">Garden Terrace at Overland Park     </t>
  </si>
  <si>
    <t>11313</t>
  </si>
  <si>
    <t>Lakepoint Nursing and Rehabilitation</t>
  </si>
  <si>
    <t>11323</t>
  </si>
  <si>
    <t>Wichita Center for Rehab and Healthc</t>
  </si>
  <si>
    <t>11337</t>
  </si>
  <si>
    <t>KPC Promise Hospital of Overland Par</t>
  </si>
  <si>
    <t>11345</t>
  </si>
  <si>
    <t xml:space="preserve">Garden Valley Retirement Village    </t>
  </si>
  <si>
    <t>11355</t>
  </si>
  <si>
    <t xml:space="preserve">Delmar Gardens of Lenexa            </t>
  </si>
  <si>
    <t>11367</t>
  </si>
  <si>
    <t xml:space="preserve">Holiday Resort                      </t>
  </si>
  <si>
    <t>11378</t>
  </si>
  <si>
    <t xml:space="preserve">Trinity Manor                       </t>
  </si>
  <si>
    <t>11389</t>
  </si>
  <si>
    <t>Topeka Center for Rehab and Healthca</t>
  </si>
  <si>
    <t>11392</t>
  </si>
  <si>
    <t xml:space="preserve">Brandon Woods at Alvamar            </t>
  </si>
  <si>
    <t>11414</t>
  </si>
  <si>
    <t xml:space="preserve">Overland Park Center for Rehab &amp; HC </t>
  </si>
  <si>
    <t>11423</t>
  </si>
  <si>
    <t xml:space="preserve">Villa Saint Joseph                  </t>
  </si>
  <si>
    <t>11448</t>
  </si>
  <si>
    <t xml:space="preserve">Medicalodges Independence           </t>
  </si>
  <si>
    <t>11450</t>
  </si>
  <si>
    <t>Pinnacle Park Nursing and Rehabilita</t>
  </si>
  <si>
    <t>11469</t>
  </si>
  <si>
    <t xml:space="preserve">Hilltop Lodge Health and Rehab      </t>
  </si>
  <si>
    <t>11478</t>
  </si>
  <si>
    <t xml:space="preserve">Delmar Gardens of Overland Park     </t>
  </si>
  <si>
    <t>11480</t>
  </si>
  <si>
    <t xml:space="preserve">Salina Presbyterian Manor           </t>
  </si>
  <si>
    <t>11491</t>
  </si>
  <si>
    <t xml:space="preserve">Stoneybrook Retirement Community    </t>
  </si>
  <si>
    <t>11505</t>
  </si>
  <si>
    <t xml:space="preserve">Legacy at College Hill              </t>
  </si>
  <si>
    <t>11514</t>
  </si>
  <si>
    <t xml:space="preserve">Windsor Place                       </t>
  </si>
  <si>
    <t>15023</t>
  </si>
  <si>
    <t xml:space="preserve">Atchison Senior Village             </t>
  </si>
  <si>
    <t>15045</t>
  </si>
  <si>
    <t xml:space="preserve">Medicalodges Fort Scott             </t>
  </si>
  <si>
    <t>15113</t>
  </si>
  <si>
    <t xml:space="preserve">Lake Point Nursing Center           </t>
  </si>
  <si>
    <t>15168</t>
  </si>
  <si>
    <t xml:space="preserve">Clay Center Presbyterian Manor      </t>
  </si>
  <si>
    <t>15214</t>
  </si>
  <si>
    <t xml:space="preserve">The Nicol Home, Inc.                </t>
  </si>
  <si>
    <t>15226</t>
  </si>
  <si>
    <t xml:space="preserve">Mt Joseph Senior Village, LLC       </t>
  </si>
  <si>
    <t>15305</t>
  </si>
  <si>
    <t xml:space="preserve">Medicalodges Frontenac              </t>
  </si>
  <si>
    <t>15316</t>
  </si>
  <si>
    <t xml:space="preserve">Medicalodges Girard                 </t>
  </si>
  <si>
    <t>15349</t>
  </si>
  <si>
    <t xml:space="preserve">Legacy at Herington                 </t>
  </si>
  <si>
    <t>15364</t>
  </si>
  <si>
    <t xml:space="preserve">Baldwin Healthcare &amp; Rehab Center   </t>
  </si>
  <si>
    <t>15385</t>
  </si>
  <si>
    <t>Shawnee Gardens Healthcare and Rehab</t>
  </si>
  <si>
    <t>15416</t>
  </si>
  <si>
    <t xml:space="preserve">Good Sam Society-Ellsworth Village  </t>
  </si>
  <si>
    <t>15462</t>
  </si>
  <si>
    <t xml:space="preserve">Hill Top House                      </t>
  </si>
  <si>
    <t>15486</t>
  </si>
  <si>
    <t>Richmond Healthcare and Rehab Center</t>
  </si>
  <si>
    <t>15528</t>
  </si>
  <si>
    <t xml:space="preserve">Bethel Home, Inc.                   </t>
  </si>
  <si>
    <t>15574</t>
  </si>
  <si>
    <t xml:space="preserve">Kansas Christian Home               </t>
  </si>
  <si>
    <t>15585</t>
  </si>
  <si>
    <t xml:space="preserve">Newton Presbyterian Manor           </t>
  </si>
  <si>
    <t>15610</t>
  </si>
  <si>
    <t>15653</t>
  </si>
  <si>
    <t xml:space="preserve">Good Samaritan Society-Olathe       </t>
  </si>
  <si>
    <t>15890</t>
  </si>
  <si>
    <t xml:space="preserve">Bethany Home Association            </t>
  </si>
  <si>
    <t>15901</t>
  </si>
  <si>
    <t xml:space="preserve">Pine Village                        </t>
  </si>
  <si>
    <t>15991</t>
  </si>
  <si>
    <t xml:space="preserve">Medicalodges Coffeyville            </t>
  </si>
  <si>
    <t>16038</t>
  </si>
  <si>
    <t>Crestview Nursing &amp; Residential Livi</t>
  </si>
  <si>
    <t>16103</t>
  </si>
  <si>
    <t xml:space="preserve">Andbe Home, Inc.                    </t>
  </si>
  <si>
    <t>16261</t>
  </si>
  <si>
    <t xml:space="preserve">Leonardville Nursing Home           </t>
  </si>
  <si>
    <t>16338</t>
  </si>
  <si>
    <t xml:space="preserve">Park Lane Nursing Home              </t>
  </si>
  <si>
    <t>16351</t>
  </si>
  <si>
    <t xml:space="preserve">Cheney Golden Age Home Inc.         </t>
  </si>
  <si>
    <t>16419</t>
  </si>
  <si>
    <t>Clearwater Nursing and Rehabilitatio</t>
  </si>
  <si>
    <t>16554</t>
  </si>
  <si>
    <t xml:space="preserve">ML-OP Oxford, LLC                   </t>
  </si>
  <si>
    <t>16597</t>
  </si>
  <si>
    <t xml:space="preserve">The Centennial Homestead, Inc.      </t>
  </si>
  <si>
    <t>16780</t>
  </si>
  <si>
    <t xml:space="preserve">Life Care Center of Burlington      </t>
  </si>
  <si>
    <t>16813</t>
  </si>
  <si>
    <t xml:space="preserve">Winfield Senior Living Community    </t>
  </si>
  <si>
    <t>16838</t>
  </si>
  <si>
    <t>Azria Great Bend and Rehab</t>
  </si>
  <si>
    <t>16845</t>
  </si>
  <si>
    <t xml:space="preserve">Chapman Valley Manor                </t>
  </si>
  <si>
    <t>16902</t>
  </si>
  <si>
    <t xml:space="preserve">Schowalter Villa                    </t>
  </si>
  <si>
    <t>17148</t>
  </si>
  <si>
    <t xml:space="preserve">Good Sam Society-Hutchinson Village </t>
  </si>
  <si>
    <t>17296</t>
  </si>
  <si>
    <t xml:space="preserve">TOPSIDE MANOR INC                   </t>
  </si>
  <si>
    <t>17328</t>
  </si>
  <si>
    <t>Logan Manor Community Health Service</t>
  </si>
  <si>
    <t>17352</t>
  </si>
  <si>
    <t xml:space="preserve">Linn Community Nursing Home         </t>
  </si>
  <si>
    <t>17386</t>
  </si>
  <si>
    <t xml:space="preserve">Sunporch of Dodge City              </t>
  </si>
  <si>
    <t>17486</t>
  </si>
  <si>
    <t xml:space="preserve">Good Samaritan Society-Hays         </t>
  </si>
  <si>
    <t>17497</t>
  </si>
  <si>
    <t xml:space="preserve">Good Samaritan Society-Lyons        </t>
  </si>
  <si>
    <t>17508</t>
  </si>
  <si>
    <t xml:space="preserve">Good Samaritan Society-Liberal      </t>
  </si>
  <si>
    <t>17521</t>
  </si>
  <si>
    <t xml:space="preserve">Parkview Care Center                </t>
  </si>
  <si>
    <t>17565</t>
  </si>
  <si>
    <t xml:space="preserve">Mt. Hope Nursing Center             </t>
  </si>
  <si>
    <t>17577</t>
  </si>
  <si>
    <t xml:space="preserve">Lincoln Park Manor, Inc.            </t>
  </si>
  <si>
    <t>17587</t>
  </si>
  <si>
    <t xml:space="preserve">Protection Valley Manor             </t>
  </si>
  <si>
    <t>17655</t>
  </si>
  <si>
    <t xml:space="preserve">Leisure Homestead at Stafford       </t>
  </si>
  <si>
    <t>17690</t>
  </si>
  <si>
    <t xml:space="preserve">Parkside Homes, Inc.                </t>
  </si>
  <si>
    <t>17736</t>
  </si>
  <si>
    <t>Minneapolis Health and Rehabilitatio</t>
  </si>
  <si>
    <t>17767</t>
  </si>
  <si>
    <t xml:space="preserve">Westy Community Care Home           </t>
  </si>
  <si>
    <t>17781</t>
  </si>
  <si>
    <t xml:space="preserve">Medicalodges Eudora                 </t>
  </si>
  <si>
    <t>17791</t>
  </si>
  <si>
    <t>Enterprise Estates Nursing Center, I</t>
  </si>
  <si>
    <t>17813</t>
  </si>
  <si>
    <t xml:space="preserve">Park Villa Nursing Home             </t>
  </si>
  <si>
    <t>17835</t>
  </si>
  <si>
    <t xml:space="preserve">Medicalodges Jackson County         </t>
  </si>
  <si>
    <t>17857</t>
  </si>
  <si>
    <t xml:space="preserve">Fowler Residential Care             </t>
  </si>
  <si>
    <t>18037</t>
  </si>
  <si>
    <t xml:space="preserve">Riverview Estates, Inc.             </t>
  </si>
  <si>
    <t>18138</t>
  </si>
  <si>
    <t xml:space="preserve">Mennonite Friendship Manor, Inc.    </t>
  </si>
  <si>
    <t>18140</t>
  </si>
  <si>
    <t xml:space="preserve">Moundridge Manor, Inc.              </t>
  </si>
  <si>
    <t>18154</t>
  </si>
  <si>
    <t xml:space="preserve">Smith Center Operator, LLC          </t>
  </si>
  <si>
    <t>18163</t>
  </si>
  <si>
    <t xml:space="preserve">Hilltop Manor Nursing Center        </t>
  </si>
  <si>
    <t>18230</t>
  </si>
  <si>
    <t xml:space="preserve">Villa Maria, Inc.                   </t>
  </si>
  <si>
    <t>18253</t>
  </si>
  <si>
    <t xml:space="preserve">Life Care Center of Seneca          </t>
  </si>
  <si>
    <t>18274</t>
  </si>
  <si>
    <t xml:space="preserve">Minneola District Hospital-LTCU     </t>
  </si>
  <si>
    <t>18308</t>
  </si>
  <si>
    <t xml:space="preserve">The Shepherd's Center               </t>
  </si>
  <si>
    <t>18322</t>
  </si>
  <si>
    <t xml:space="preserve">Elmhaven East                       </t>
  </si>
  <si>
    <t>18403</t>
  </si>
  <si>
    <t xml:space="preserve">Oswego Operator, LLC                </t>
  </si>
  <si>
    <t>18410</t>
  </si>
  <si>
    <t xml:space="preserve">Medicalodges Columbus               </t>
  </si>
  <si>
    <t>18432</t>
  </si>
  <si>
    <t xml:space="preserve">Medicalodges Kinsley                </t>
  </si>
  <si>
    <t>18446</t>
  </si>
  <si>
    <t>Rossville Healthcare and Rehab Cente</t>
  </si>
  <si>
    <t>18503</t>
  </si>
  <si>
    <t xml:space="preserve">Belleville Healthcare Center        </t>
  </si>
  <si>
    <t>18584</t>
  </si>
  <si>
    <t xml:space="preserve">Seville Operator, LLC               </t>
  </si>
  <si>
    <t>18593</t>
  </si>
  <si>
    <t>Lincoln Care and Rehab</t>
  </si>
  <si>
    <t>18691</t>
  </si>
  <si>
    <t xml:space="preserve">Medicalodges Health Care Ctr Arkans </t>
  </si>
  <si>
    <t>18757</t>
  </si>
  <si>
    <t xml:space="preserve">Locust Grove Village                </t>
  </si>
  <si>
    <t>18772</t>
  </si>
  <si>
    <t xml:space="preserve">Greeley County Hospital, LTCU       </t>
  </si>
  <si>
    <t>18871</t>
  </si>
  <si>
    <t xml:space="preserve">Parsons Presbyterian Manor          </t>
  </si>
  <si>
    <t>18927</t>
  </si>
  <si>
    <t xml:space="preserve">Eureka Nursing Center               </t>
  </si>
  <si>
    <t>19019</t>
  </si>
  <si>
    <t xml:space="preserve">Chetopa Manor                       </t>
  </si>
  <si>
    <t>19110</t>
  </si>
  <si>
    <t xml:space="preserve">Colby Operator, LLC                 </t>
  </si>
  <si>
    <t>19153</t>
  </si>
  <si>
    <t xml:space="preserve">Country Care Home                   </t>
  </si>
  <si>
    <t>19245</t>
  </si>
  <si>
    <t xml:space="preserve">Arma Operator. LLC                  </t>
  </si>
  <si>
    <t>19300</t>
  </si>
  <si>
    <t xml:space="preserve">Montgomery Place Nursing Center,LLC </t>
  </si>
  <si>
    <t>19335</t>
  </si>
  <si>
    <t>Highland Healthcare and Rehab Center</t>
  </si>
  <si>
    <t>19347</t>
  </si>
  <si>
    <t>Tanglewood Nursing and Rehabilitatio</t>
  </si>
  <si>
    <t>19387</t>
  </si>
  <si>
    <t xml:space="preserve">Arkansas City Presbyterian Manor    </t>
  </si>
  <si>
    <t>19467</t>
  </si>
  <si>
    <t xml:space="preserve">Community Hospital of Onaga, LTCU   </t>
  </si>
  <si>
    <t>19545</t>
  </si>
  <si>
    <t xml:space="preserve">Pleasant Valley Manor               </t>
  </si>
  <si>
    <t>19579</t>
  </si>
  <si>
    <t xml:space="preserve">Medicalodges Gardner                </t>
  </si>
  <si>
    <t>19596</t>
  </si>
  <si>
    <t xml:space="preserve">Hutchinson Operator, LLC            </t>
  </si>
  <si>
    <t>19636</t>
  </si>
  <si>
    <t>Azria Health Woodhaven</t>
  </si>
  <si>
    <t>19648</t>
  </si>
  <si>
    <t xml:space="preserve">Prairie Senior Living Complex       </t>
  </si>
  <si>
    <t>19671</t>
  </si>
  <si>
    <t xml:space="preserve">Anthony Community Care Center       </t>
  </si>
  <si>
    <t>19684</t>
  </si>
  <si>
    <t>Logan County Senior Living</t>
  </si>
  <si>
    <t>19708</t>
  </si>
  <si>
    <t xml:space="preserve">Diversicare of Sedgwick             </t>
  </si>
  <si>
    <t>19782</t>
  </si>
  <si>
    <t xml:space="preserve">Sabetha Nursing Center              </t>
  </si>
  <si>
    <t>19865</t>
  </si>
  <si>
    <t xml:space="preserve">Botkin Care and Rehab   </t>
  </si>
  <si>
    <t>19874</t>
  </si>
  <si>
    <t>Chase County Care and Rehab</t>
  </si>
  <si>
    <t>19884</t>
  </si>
  <si>
    <t xml:space="preserve">Leisure Homestead at St. John       </t>
  </si>
  <si>
    <t>19909</t>
  </si>
  <si>
    <t xml:space="preserve">El Dorado Care and Rehab             </t>
  </si>
  <si>
    <t>19917</t>
  </si>
  <si>
    <t xml:space="preserve">Windsor Place at Iola, LLC          </t>
  </si>
  <si>
    <t>19928</t>
  </si>
  <si>
    <t xml:space="preserve">Village Manor                       </t>
  </si>
  <si>
    <t>20020</t>
  </si>
  <si>
    <t xml:space="preserve">Pratt Operator, LLC                 </t>
  </si>
  <si>
    <t>20076</t>
  </si>
  <si>
    <t xml:space="preserve">Coffey County Hospital              </t>
  </si>
  <si>
    <t>20085</t>
  </si>
  <si>
    <t xml:space="preserve">Moran Manor                         </t>
  </si>
  <si>
    <t>20097</t>
  </si>
  <si>
    <t>Louisburg Healthcare and Rehab Cente</t>
  </si>
  <si>
    <t>20136</t>
  </si>
  <si>
    <t xml:space="preserve">Diversicare of Council Grove        </t>
  </si>
  <si>
    <t>20147</t>
  </si>
  <si>
    <t xml:space="preserve">Diversicare of Chanute              </t>
  </si>
  <si>
    <t>20176</t>
  </si>
  <si>
    <t>Flint Hills Care and Rehabilitation Center</t>
  </si>
  <si>
    <t>20187</t>
  </si>
  <si>
    <t xml:space="preserve">Wathena Healthcare and Rehab Center </t>
  </si>
  <si>
    <t>20199</t>
  </si>
  <si>
    <t xml:space="preserve">Lansing Care and Rehab                </t>
  </si>
  <si>
    <t>20222</t>
  </si>
  <si>
    <t xml:space="preserve">Solomon Valley Manor                </t>
  </si>
  <si>
    <t>20232</t>
  </si>
  <si>
    <t xml:space="preserve">High Plains Retirement Village      </t>
  </si>
  <si>
    <t>20298</t>
  </si>
  <si>
    <t xml:space="preserve">North Point Skilled Nursing Center  </t>
  </si>
  <si>
    <t>20303</t>
  </si>
  <si>
    <t>Heritage Gardens Health and Rehab</t>
  </si>
  <si>
    <t>20336</t>
  </si>
  <si>
    <t xml:space="preserve">Yates Operator, LLC                 </t>
  </si>
  <si>
    <t>20369</t>
  </si>
  <si>
    <t xml:space="preserve">Sumner Operator, LLC                </t>
  </si>
  <si>
    <t>20377</t>
  </si>
  <si>
    <t xml:space="preserve">Lifecare Center of Kansas City      </t>
  </si>
  <si>
    <t>20392</t>
  </si>
  <si>
    <t xml:space="preserve">Wellsville Manor                    </t>
  </si>
  <si>
    <t>20451</t>
  </si>
  <si>
    <t xml:space="preserve">Diversicare of Larned               </t>
  </si>
  <si>
    <t>20468</t>
  </si>
  <si>
    <t xml:space="preserve">Rock Creek of Ottawa                </t>
  </si>
  <si>
    <t>20492</t>
  </si>
  <si>
    <t xml:space="preserve">Hillside Village                    </t>
  </si>
  <si>
    <t>20607</t>
  </si>
  <si>
    <t xml:space="preserve">Neodesha Care and Rehab               </t>
  </si>
  <si>
    <t>20616</t>
  </si>
  <si>
    <t>Parkway Care and Rehab</t>
  </si>
  <si>
    <t>20627</t>
  </si>
  <si>
    <t xml:space="preserve">Kaw River Care and Rehab             </t>
  </si>
  <si>
    <t>20652</t>
  </si>
  <si>
    <t xml:space="preserve">Spring Hill Care and Rehab            </t>
  </si>
  <si>
    <t>20662</t>
  </si>
  <si>
    <t xml:space="preserve">Wilson Care and Rehab               </t>
  </si>
  <si>
    <t>20697</t>
  </si>
  <si>
    <t>Fountainview Nursing and Rehab Cente</t>
  </si>
  <si>
    <t>20706</t>
  </si>
  <si>
    <t xml:space="preserve">Wakefield Care and Rehab              </t>
  </si>
  <si>
    <t>Bonner Springs Nursing and Rehab Center</t>
  </si>
  <si>
    <t xml:space="preserve">Pittsburg Care and Rehab              </t>
  </si>
  <si>
    <t>20772</t>
  </si>
  <si>
    <t xml:space="preserve">Wheatland Nursing &amp; Rehab Center    </t>
  </si>
  <si>
    <t>20806</t>
  </si>
  <si>
    <t xml:space="preserve">Kiowa District Manor                </t>
  </si>
  <si>
    <t>20855</t>
  </si>
  <si>
    <t xml:space="preserve">McPherson Operator, LLC             </t>
  </si>
  <si>
    <t>20875</t>
  </si>
  <si>
    <t xml:space="preserve">Alma Manor                          </t>
  </si>
  <si>
    <t>20919</t>
  </si>
  <si>
    <t xml:space="preserve">Quaker Hill Manor                   </t>
  </si>
  <si>
    <t>20930</t>
  </si>
  <si>
    <t xml:space="preserve">Galena Nursing Home                 </t>
  </si>
  <si>
    <t>21009</t>
  </si>
  <si>
    <t xml:space="preserve">Cherryvale Care Center              </t>
  </si>
  <si>
    <t>21032</t>
  </si>
  <si>
    <t xml:space="preserve">Maple Heights of Hiawatha           </t>
  </si>
  <si>
    <t>21045</t>
  </si>
  <si>
    <t xml:space="preserve">Phillips County Retirement Center   </t>
  </si>
  <si>
    <t>21053</t>
  </si>
  <si>
    <t xml:space="preserve">Parkview Heights                    </t>
  </si>
  <si>
    <t>21109</t>
  </si>
  <si>
    <t>Evergreen Community of Johnson Count</t>
  </si>
  <si>
    <t>21110</t>
  </si>
  <si>
    <t xml:space="preserve">Aldersgate Village                  </t>
  </si>
  <si>
    <t>21121</t>
  </si>
  <si>
    <t xml:space="preserve">The Wheatlands                      </t>
  </si>
  <si>
    <t>21132</t>
  </si>
  <si>
    <t xml:space="preserve">Eastridge Nursing Home              </t>
  </si>
  <si>
    <t>21143</t>
  </si>
  <si>
    <t xml:space="preserve">Manor of the Plains                 </t>
  </si>
  <si>
    <t>21154</t>
  </si>
  <si>
    <t xml:space="preserve">Wesley Towers                       </t>
  </si>
  <si>
    <t>21162</t>
  </si>
  <si>
    <t xml:space="preserve">Cambridge Place                     </t>
  </si>
  <si>
    <t>21187</t>
  </si>
  <si>
    <t xml:space="preserve">Sunset Home, Inc.                   </t>
  </si>
  <si>
    <t>21190</t>
  </si>
  <si>
    <t>Sharon Lane Health and Rehabilitatio</t>
  </si>
  <si>
    <t>21200</t>
  </si>
  <si>
    <t xml:space="preserve">Overland Park Nursing &amp; Rehab       </t>
  </si>
  <si>
    <t>21212</t>
  </si>
  <si>
    <t>Recover-Care Plaza West Care Center,</t>
  </si>
  <si>
    <t>21222</t>
  </si>
  <si>
    <t xml:space="preserve">Dooley Center                       </t>
  </si>
  <si>
    <t>21233</t>
  </si>
  <si>
    <t>The Health Care Center@Larksfield Pl</t>
  </si>
  <si>
    <t>21240</t>
  </si>
  <si>
    <t xml:space="preserve">Prairie Mission Retirement Village  </t>
  </si>
  <si>
    <t>21253</t>
  </si>
  <si>
    <t xml:space="preserve">Indian Creek Health and Rehab       </t>
  </si>
  <si>
    <t>21350</t>
  </si>
  <si>
    <t xml:space="preserve">Cumbernauld Village, Inc.           </t>
  </si>
  <si>
    <t>21360</t>
  </si>
  <si>
    <t xml:space="preserve">Life Care Center of Wichita         </t>
  </si>
  <si>
    <t>21382</t>
  </si>
  <si>
    <t xml:space="preserve">Holiday Resort of Salina            </t>
  </si>
  <si>
    <t>21410</t>
  </si>
  <si>
    <t xml:space="preserve">Winfield Rest Haven II LLC          </t>
  </si>
  <si>
    <t>21420</t>
  </si>
  <si>
    <t>Lexington Park Nursing and Post Acut</t>
  </si>
  <si>
    <t>21430</t>
  </si>
  <si>
    <t xml:space="preserve">Village Shalom, Inc.                </t>
  </si>
  <si>
    <t>21440</t>
  </si>
  <si>
    <t xml:space="preserve">Prairie Sunset Manor                </t>
  </si>
  <si>
    <t>21450</t>
  </si>
  <si>
    <t xml:space="preserve">Pioneer Ridge Retirement Community  </t>
  </si>
  <si>
    <t>21461</t>
  </si>
  <si>
    <t xml:space="preserve">Aberdeen Village, Inc.              </t>
  </si>
  <si>
    <t>21470</t>
  </si>
  <si>
    <t xml:space="preserve">Lakeview Village                    </t>
  </si>
  <si>
    <t>21480</t>
  </si>
  <si>
    <t xml:space="preserve">Russell Regional Hospital           </t>
  </si>
  <si>
    <t>21511</t>
  </si>
  <si>
    <t xml:space="preserve">Wheatridge Park Care Center         </t>
  </si>
  <si>
    <t>21520</t>
  </si>
  <si>
    <t xml:space="preserve">Via Christi Village Pittsburg, Inc  </t>
  </si>
  <si>
    <t>21530</t>
  </si>
  <si>
    <t xml:space="preserve">Via Christi Village Manhattan, Inc  </t>
  </si>
  <si>
    <t>21550</t>
  </si>
  <si>
    <t>Family Health &amp; Rehabilitation Cente</t>
  </si>
  <si>
    <t>21560</t>
  </si>
  <si>
    <t xml:space="preserve">Derby Health and Rehabilitation     </t>
  </si>
  <si>
    <t>21570</t>
  </si>
  <si>
    <t xml:space="preserve">Kansas Soldiers' Home               </t>
  </si>
  <si>
    <t>21580</t>
  </si>
  <si>
    <t xml:space="preserve">Kansas Veterans' Home               </t>
  </si>
  <si>
    <t>21591</t>
  </si>
  <si>
    <t xml:space="preserve">Western Prairie Senior Living       </t>
  </si>
  <si>
    <t>21600</t>
  </si>
  <si>
    <t xml:space="preserve">Victoria Falls SNF                  </t>
  </si>
  <si>
    <t>21620</t>
  </si>
  <si>
    <t xml:space="preserve">Caritas Center                      </t>
  </si>
  <si>
    <t>21630</t>
  </si>
  <si>
    <t xml:space="preserve">Wallace County Community Center     </t>
  </si>
  <si>
    <t>21640</t>
  </si>
  <si>
    <t xml:space="preserve">Via Christi Village-Hays            </t>
  </si>
  <si>
    <t>21650</t>
  </si>
  <si>
    <t xml:space="preserve">Regent Park Rehab and Healthcare    </t>
  </si>
  <si>
    <t>21660</t>
  </si>
  <si>
    <t xml:space="preserve">Providence Place LTCU               </t>
  </si>
  <si>
    <t>21670</t>
  </si>
  <si>
    <t xml:space="preserve">Avita Health &amp; Rehab of Reeds Cove  </t>
  </si>
  <si>
    <t>21680</t>
  </si>
  <si>
    <t xml:space="preserve">Twin Oaks Health &amp; Rehab            </t>
  </si>
  <si>
    <t>21691</t>
  </si>
  <si>
    <t xml:space="preserve">Westchester Village of Lenexa       </t>
  </si>
  <si>
    <t>21700</t>
  </si>
  <si>
    <t xml:space="preserve">Via Christi Village Ridge           </t>
  </si>
  <si>
    <t>21710</t>
  </si>
  <si>
    <t xml:space="preserve">Nottingham Health &amp; Rehab           </t>
  </si>
  <si>
    <t>21720</t>
  </si>
  <si>
    <t xml:space="preserve">Via Christi Village McLean, Inc.    </t>
  </si>
  <si>
    <t>21730</t>
  </si>
  <si>
    <t xml:space="preserve">Tallgrass Creek, Inc.               </t>
  </si>
  <si>
    <t>21742</t>
  </si>
  <si>
    <t xml:space="preserve">Ignite Medical Resort               </t>
  </si>
  <si>
    <t>21750</t>
  </si>
  <si>
    <t xml:space="preserve">Golden Oaks Healthcare, Inc         </t>
  </si>
  <si>
    <t>21760</t>
  </si>
  <si>
    <t xml:space="preserve">Shawnee Post Acute Rehab Center     </t>
  </si>
  <si>
    <t>21771</t>
  </si>
  <si>
    <t xml:space="preserve">Brighton Gardens of Prairie Village </t>
  </si>
  <si>
    <t>21780</t>
  </si>
  <si>
    <t xml:space="preserve">The Healthcare Resort of Olathe     </t>
  </si>
  <si>
    <t>21790</t>
  </si>
  <si>
    <t xml:space="preserve">Stratford Commons Rehab &amp; HCC       </t>
  </si>
  <si>
    <t>21810</t>
  </si>
  <si>
    <t xml:space="preserve">Top City Healthcare, Inc.           </t>
  </si>
  <si>
    <t>21820</t>
  </si>
  <si>
    <t xml:space="preserve">The Healthcare Resort of Leawood    </t>
  </si>
  <si>
    <t>21830</t>
  </si>
  <si>
    <t xml:space="preserve">Mount St Mary                       </t>
  </si>
  <si>
    <t>21840</t>
  </si>
  <si>
    <t xml:space="preserve">Brookdale Rosehill                  </t>
  </si>
  <si>
    <t>21850</t>
  </si>
  <si>
    <t xml:space="preserve">Ranch House Senior Living           </t>
  </si>
  <si>
    <t>21860</t>
  </si>
  <si>
    <t xml:space="preserve">Colonial Village                    </t>
  </si>
  <si>
    <t>21870</t>
  </si>
  <si>
    <t xml:space="preserve">Sunporch of Smith Center, Inc.      </t>
  </si>
  <si>
    <t>21880</t>
  </si>
  <si>
    <t>Healthcare Resort of Wichita</t>
  </si>
  <si>
    <t>25205</t>
  </si>
  <si>
    <t xml:space="preserve">Cheyenne County Village,Inc.        </t>
  </si>
  <si>
    <t>25251</t>
  </si>
  <si>
    <t xml:space="preserve">Pioneer Lodge                       </t>
  </si>
  <si>
    <t>25395</t>
  </si>
  <si>
    <t xml:space="preserve">Good Samaritan Society-Decatur Co.  </t>
  </si>
  <si>
    <t>25485</t>
  </si>
  <si>
    <t xml:space="preserve">Good Samaritan Society-Ellis        </t>
  </si>
  <si>
    <t>25531</t>
  </si>
  <si>
    <t xml:space="preserve">Dawson Place, Inc.                  </t>
  </si>
  <si>
    <t>25733</t>
  </si>
  <si>
    <t xml:space="preserve">Good Samaritan Society-Parsons      </t>
  </si>
  <si>
    <t>25913</t>
  </si>
  <si>
    <t xml:space="preserve">Pleasant View Home                  </t>
  </si>
  <si>
    <t>25935</t>
  </si>
  <si>
    <t xml:space="preserve">The Cedars, Inc.                    </t>
  </si>
  <si>
    <t>25982</t>
  </si>
  <si>
    <t xml:space="preserve">Meade District Hospital, LTCU       </t>
  </si>
  <si>
    <t>26238</t>
  </si>
  <si>
    <t xml:space="preserve">Apostolic Christian Home            </t>
  </si>
  <si>
    <t>26423</t>
  </si>
  <si>
    <t xml:space="preserve">Onaga Operator, LLC                 </t>
  </si>
  <si>
    <t>26442</t>
  </si>
  <si>
    <t xml:space="preserve">Good Samaritan Society-Valley Vista </t>
  </si>
  <si>
    <t>26464</t>
  </si>
  <si>
    <t xml:space="preserve">Good Samaritan Society-Atwood       </t>
  </si>
  <si>
    <t>26565</t>
  </si>
  <si>
    <t xml:space="preserve">Buhler Sunshine Home, Inc.          </t>
  </si>
  <si>
    <t>26623</t>
  </si>
  <si>
    <t xml:space="preserve">Sterling Village                    </t>
  </si>
  <si>
    <t>26666</t>
  </si>
  <si>
    <t xml:space="preserve">Rooks County Senior Services, Inc.  </t>
  </si>
  <si>
    <t>27218</t>
  </si>
  <si>
    <t>Spring View Manor Heatlhcare &amp; Rehab</t>
  </si>
  <si>
    <t>27555</t>
  </si>
  <si>
    <t xml:space="preserve">Frankfort Community Care Home, Inc. </t>
  </si>
  <si>
    <t>27566</t>
  </si>
  <si>
    <t xml:space="preserve">Sandstone Heights Nursing Home      </t>
  </si>
  <si>
    <t>27578</t>
  </si>
  <si>
    <t xml:space="preserve">Osage Nursing &amp; Rehab Center        </t>
  </si>
  <si>
    <t>FY 20 Occupancy Summary</t>
  </si>
  <si>
    <t>05191</t>
  </si>
  <si>
    <t xml:space="preserve">Great Plains of Ottawa County, Inc. </t>
  </si>
  <si>
    <t>05617</t>
  </si>
  <si>
    <t xml:space="preserve">Grisell Memorial Hosp Dist #1-LTCU  </t>
  </si>
  <si>
    <t xml:space="preserve">Meadowbrook Rehab Hosp., LTCU       </t>
  </si>
  <si>
    <t>05775</t>
  </si>
  <si>
    <t xml:space="preserve">Pratt Regional Medical Center       </t>
  </si>
  <si>
    <t>10062</t>
  </si>
  <si>
    <t xml:space="preserve">Asbury Park                         </t>
  </si>
  <si>
    <t>10806</t>
  </si>
  <si>
    <t xml:space="preserve">Trinity Nursing &amp; Rehab Ctr         </t>
  </si>
  <si>
    <t xml:space="preserve">Woodlawn Care and Rehab, LLC        </t>
  </si>
  <si>
    <t>10921</t>
  </si>
  <si>
    <t>Pinnacle Ridge Nursing and Rehabilit</t>
  </si>
  <si>
    <t>10953</t>
  </si>
  <si>
    <t xml:space="preserve">Downs Care &amp; Rehab Center, LLC      </t>
  </si>
  <si>
    <t xml:space="preserve">Lakepoint Wichita LLC               </t>
  </si>
  <si>
    <t>Manorcare Health Services of Wichita</t>
  </si>
  <si>
    <t xml:space="preserve">Promise Skilled Nursing of Overland </t>
  </si>
  <si>
    <t xml:space="preserve">Manorcare Health Services of Topeka </t>
  </si>
  <si>
    <t>11468</t>
  </si>
  <si>
    <t xml:space="preserve">Hilltop Lodge Nursing Home          </t>
  </si>
  <si>
    <t>15619</t>
  </si>
  <si>
    <t xml:space="preserve">Village Villa                       </t>
  </si>
  <si>
    <t>16837</t>
  </si>
  <si>
    <t xml:space="preserve">Great Bend Health and Rehab Center  </t>
  </si>
  <si>
    <t xml:space="preserve">Good Samaritan Society-Sherman C    </t>
  </si>
  <si>
    <t>17735</t>
  </si>
  <si>
    <t xml:space="preserve">Wichita Care &amp; Rehab Center, LLC    </t>
  </si>
  <si>
    <t xml:space="preserve">Woodhaven Care Center               </t>
  </si>
  <si>
    <t>19683</t>
  </si>
  <si>
    <t xml:space="preserve">Logan County Manor                  </t>
  </si>
  <si>
    <t xml:space="preserve">Wellington Care &amp; Rehab Center, LLC </t>
  </si>
  <si>
    <t xml:space="preserve">Chase County Care &amp; Rehab Center    </t>
  </si>
  <si>
    <t xml:space="preserve">El Dorado Care &amp; Rehab Center, LLC  </t>
  </si>
  <si>
    <t xml:space="preserve">Flint Hills Care and Rehab Center   </t>
  </si>
  <si>
    <t xml:space="preserve">Lansing Care &amp; Rehab Center, LLC    </t>
  </si>
  <si>
    <t>20301</t>
  </si>
  <si>
    <t xml:space="preserve">Hickory Pointe Care &amp; Rehab Ctr     </t>
  </si>
  <si>
    <t xml:space="preserve">Neodesha Care &amp; Rehab Center, LLC   </t>
  </si>
  <si>
    <t xml:space="preserve">Parkway Care &amp; Rehab Center, LLC    </t>
  </si>
  <si>
    <t xml:space="preserve">Kaw River Care &amp; Rehab Center, LLC  </t>
  </si>
  <si>
    <t>Spring Hill Care &amp; Rehab Center, LLC</t>
  </si>
  <si>
    <t xml:space="preserve">Wilson Care &amp; Rehab Center, LLC     </t>
  </si>
  <si>
    <t xml:space="preserve">Wakefield Care &amp; Rehab Center, LLC  </t>
  </si>
  <si>
    <t>20733</t>
  </si>
  <si>
    <t>Bonner Springs Nursing and Rehabilit</t>
  </si>
  <si>
    <t>20751</t>
  </si>
  <si>
    <t xml:space="preserve">Pittsburg Care &amp; Rehab Center, LLC  </t>
  </si>
  <si>
    <t xml:space="preserve">Plaza West Care Center, Inc.        </t>
  </si>
  <si>
    <t xml:space="preserve">Indian Creek Healthcare Center      </t>
  </si>
  <si>
    <t xml:space="preserve">Kansas City Transitional Care Ctr   </t>
  </si>
  <si>
    <t>21770</t>
  </si>
  <si>
    <t xml:space="preserve">Sunporch of Smith County            </t>
  </si>
  <si>
    <t xml:space="preserve">Sterling Presbyterian Manor         </t>
  </si>
  <si>
    <t>27217</t>
  </si>
  <si>
    <t xml:space="preserve">Spring View Manor                   </t>
  </si>
  <si>
    <t>05505</t>
  </si>
  <si>
    <t xml:space="preserve">Smith County Memorial Hospital LTCU </t>
  </si>
  <si>
    <t>05712</t>
  </si>
  <si>
    <t>05764</t>
  </si>
  <si>
    <t xml:space="preserve">Coffeyville Regional Medical Center </t>
  </si>
  <si>
    <t>10805</t>
  </si>
  <si>
    <t>10855</t>
  </si>
  <si>
    <t>10920</t>
  </si>
  <si>
    <t>10996</t>
  </si>
  <si>
    <t>11322</t>
  </si>
  <si>
    <t>11336</t>
  </si>
  <si>
    <t>11388</t>
  </si>
  <si>
    <t>11391</t>
  </si>
  <si>
    <t>11459</t>
  </si>
  <si>
    <t>11467</t>
  </si>
  <si>
    <t>16418</t>
  </si>
  <si>
    <t>17295</t>
  </si>
  <si>
    <t>18592</t>
  </si>
  <si>
    <t>19635</t>
  </si>
  <si>
    <t>19864</t>
  </si>
  <si>
    <t>19873</t>
  </si>
  <si>
    <t>19908</t>
  </si>
  <si>
    <t>20175</t>
  </si>
  <si>
    <t xml:space="preserve">Flint Hills Care Center, Inc.       </t>
  </si>
  <si>
    <t>20198</t>
  </si>
  <si>
    <t>20606</t>
  </si>
  <si>
    <t>20615</t>
  </si>
  <si>
    <t>20626</t>
  </si>
  <si>
    <t>20651</t>
  </si>
  <si>
    <t>20661</t>
  </si>
  <si>
    <t>20696</t>
  </si>
  <si>
    <t>20705</t>
  </si>
  <si>
    <t>20732</t>
  </si>
  <si>
    <t>20750</t>
  </si>
  <si>
    <t>20838</t>
  </si>
  <si>
    <t xml:space="preserve">Medicalodges Douglass               </t>
  </si>
  <si>
    <t xml:space="preserve">Sharon Lane Health Services         </t>
  </si>
  <si>
    <t>21211</t>
  </si>
  <si>
    <t>21252</t>
  </si>
  <si>
    <t>21741</t>
  </si>
  <si>
    <t xml:space="preserve">The Healthcare Resort of Topeka     </t>
  </si>
  <si>
    <t>26622</t>
  </si>
  <si>
    <t>FY 19 Occupancy Summary</t>
  </si>
  <si>
    <t>Total</t>
  </si>
  <si>
    <t>Days</t>
  </si>
  <si>
    <t xml:space="preserve">HP Mediciad </t>
  </si>
  <si>
    <t xml:space="preserve">Cost </t>
  </si>
  <si>
    <t>Report</t>
  </si>
  <si>
    <t>Medicare</t>
  </si>
  <si>
    <t xml:space="preserve">100106830A  </t>
  </si>
  <si>
    <t xml:space="preserve">200298750A  </t>
  </si>
  <si>
    <t xml:space="preserve">100106890A  </t>
  </si>
  <si>
    <t xml:space="preserve">100106900A  </t>
  </si>
  <si>
    <t xml:space="preserve">100106960A  </t>
  </si>
  <si>
    <t xml:space="preserve">100107000A  </t>
  </si>
  <si>
    <t xml:space="preserve">100107040A  </t>
  </si>
  <si>
    <t xml:space="preserve">100107050A  </t>
  </si>
  <si>
    <t xml:space="preserve">100107070A  </t>
  </si>
  <si>
    <t xml:space="preserve">100107110A  </t>
  </si>
  <si>
    <t xml:space="preserve">100107120A  </t>
  </si>
  <si>
    <t xml:space="preserve">201124260A  </t>
  </si>
  <si>
    <t xml:space="preserve">100107170A  </t>
  </si>
  <si>
    <t xml:space="preserve">100107220A  </t>
  </si>
  <si>
    <t xml:space="preserve">100107240A  </t>
  </si>
  <si>
    <t xml:space="preserve">100107280A  </t>
  </si>
  <si>
    <t xml:space="preserve">201110950A  </t>
  </si>
  <si>
    <t xml:space="preserve">100107330A  </t>
  </si>
  <si>
    <t xml:space="preserve">100107350A  </t>
  </si>
  <si>
    <t xml:space="preserve">100107360A  </t>
  </si>
  <si>
    <t xml:space="preserve">100107380A  </t>
  </si>
  <si>
    <t xml:space="preserve">200532050A  </t>
  </si>
  <si>
    <t xml:space="preserve">100107400A  </t>
  </si>
  <si>
    <t xml:space="preserve">100107410A  </t>
  </si>
  <si>
    <t xml:space="preserve">100107420A  </t>
  </si>
  <si>
    <t xml:space="preserve">200329380A  </t>
  </si>
  <si>
    <t xml:space="preserve">100107440A  </t>
  </si>
  <si>
    <t xml:space="preserve">100107450A  </t>
  </si>
  <si>
    <t xml:space="preserve">100107460A  </t>
  </si>
  <si>
    <t xml:space="preserve">100107380B  </t>
  </si>
  <si>
    <t xml:space="preserve">100107480A  </t>
  </si>
  <si>
    <t xml:space="preserve">100107490A  </t>
  </si>
  <si>
    <t xml:space="preserve">201095700A  </t>
  </si>
  <si>
    <t xml:space="preserve">100107520A  </t>
  </si>
  <si>
    <t xml:space="preserve">201273710A  </t>
  </si>
  <si>
    <t xml:space="preserve">100107560A  </t>
  </si>
  <si>
    <t xml:space="preserve">201258510A  </t>
  </si>
  <si>
    <t xml:space="preserve">100107600A  </t>
  </si>
  <si>
    <t xml:space="preserve">201123610A  </t>
  </si>
  <si>
    <t xml:space="preserve">100107700A  </t>
  </si>
  <si>
    <t xml:space="preserve">201266440A  </t>
  </si>
  <si>
    <t xml:space="preserve">100107750A  </t>
  </si>
  <si>
    <t xml:space="preserve">100107770A  </t>
  </si>
  <si>
    <t xml:space="preserve">201142630A  </t>
  </si>
  <si>
    <t xml:space="preserve">100107800A  </t>
  </si>
  <si>
    <t xml:space="preserve">201110840A  </t>
  </si>
  <si>
    <t xml:space="preserve">201069620A  </t>
  </si>
  <si>
    <t xml:space="preserve">100107880A  </t>
  </si>
  <si>
    <t xml:space="preserve">100107890A  </t>
  </si>
  <si>
    <t xml:space="preserve">200263730A  </t>
  </si>
  <si>
    <t xml:space="preserve">200309320A  </t>
  </si>
  <si>
    <t xml:space="preserve">201201040A  </t>
  </si>
  <si>
    <t xml:space="preserve">100107960A  </t>
  </si>
  <si>
    <t xml:space="preserve">201124530A  </t>
  </si>
  <si>
    <t xml:space="preserve">100107980A  </t>
  </si>
  <si>
    <t xml:space="preserve">100108010A  </t>
  </si>
  <si>
    <t xml:space="preserve">100108020A  </t>
  </si>
  <si>
    <t xml:space="preserve">201139540A  </t>
  </si>
  <si>
    <t xml:space="preserve">100108050A  </t>
  </si>
  <si>
    <t xml:space="preserve">201155810A  </t>
  </si>
  <si>
    <t xml:space="preserve">100108070A  </t>
  </si>
  <si>
    <t xml:space="preserve">201108590A  </t>
  </si>
  <si>
    <t xml:space="preserve">100455930A  </t>
  </si>
  <si>
    <t xml:space="preserve">201239320A  </t>
  </si>
  <si>
    <t xml:space="preserve">200628800A  </t>
  </si>
  <si>
    <t xml:space="preserve">200317330A  </t>
  </si>
  <si>
    <t xml:space="preserve">100108180A  </t>
  </si>
  <si>
    <t xml:space="preserve">200965650A  </t>
  </si>
  <si>
    <t xml:space="preserve">201239330A  </t>
  </si>
  <si>
    <t xml:space="preserve">200629080A  </t>
  </si>
  <si>
    <t xml:space="preserve">201158570A  </t>
  </si>
  <si>
    <t xml:space="preserve">100108240A  </t>
  </si>
  <si>
    <t xml:space="preserve">100107330M  </t>
  </si>
  <si>
    <t xml:space="preserve">200317320A  </t>
  </si>
  <si>
    <t xml:space="preserve">100108320A  </t>
  </si>
  <si>
    <t xml:space="preserve">100108330A  </t>
  </si>
  <si>
    <t xml:space="preserve">201124510A  </t>
  </si>
  <si>
    <t xml:space="preserve">100108360A  </t>
  </si>
  <si>
    <t xml:space="preserve">100108480A  </t>
  </si>
  <si>
    <t xml:space="preserve">100108490A  </t>
  </si>
  <si>
    <t xml:space="preserve">100108500A  </t>
  </si>
  <si>
    <t xml:space="preserve">100108520A  </t>
  </si>
  <si>
    <t xml:space="preserve">100108540A  </t>
  </si>
  <si>
    <t xml:space="preserve">100108560A  </t>
  </si>
  <si>
    <t xml:space="preserve">100107330L  </t>
  </si>
  <si>
    <t xml:space="preserve">100107330O  </t>
  </si>
  <si>
    <t xml:space="preserve">201125530A  </t>
  </si>
  <si>
    <t xml:space="preserve">201155760A  </t>
  </si>
  <si>
    <t xml:space="preserve">201155970A  </t>
  </si>
  <si>
    <t xml:space="preserve">100108640A  </t>
  </si>
  <si>
    <t xml:space="preserve">100108870A  </t>
  </si>
  <si>
    <t xml:space="preserve">201156070A  </t>
  </si>
  <si>
    <t xml:space="preserve">100108720A  </t>
  </si>
  <si>
    <t xml:space="preserve">200366760A  </t>
  </si>
  <si>
    <t xml:space="preserve">100108740A  </t>
  </si>
  <si>
    <t xml:space="preserve">100108760A  </t>
  </si>
  <si>
    <t xml:space="preserve">100108780A  </t>
  </si>
  <si>
    <t xml:space="preserve">100108790A  </t>
  </si>
  <si>
    <t xml:space="preserve">100108830A  </t>
  </si>
  <si>
    <t xml:space="preserve">201090660A  </t>
  </si>
  <si>
    <t xml:space="preserve">100108850A  </t>
  </si>
  <si>
    <t xml:space="preserve">100108880A  </t>
  </si>
  <si>
    <t xml:space="preserve">100108890A  </t>
  </si>
  <si>
    <t xml:space="preserve">201271430A  </t>
  </si>
  <si>
    <t xml:space="preserve">201132310A  </t>
  </si>
  <si>
    <t xml:space="preserve">100108960A  </t>
  </si>
  <si>
    <t xml:space="preserve">100108980A  </t>
  </si>
  <si>
    <t xml:space="preserve">201104080A  </t>
  </si>
  <si>
    <t xml:space="preserve">100109030A  </t>
  </si>
  <si>
    <t xml:space="preserve">100109040A  </t>
  </si>
  <si>
    <t xml:space="preserve">100109070A  </t>
  </si>
  <si>
    <t xml:space="preserve">201252830A  </t>
  </si>
  <si>
    <t xml:space="preserve">100109100A  </t>
  </si>
  <si>
    <t xml:space="preserve">100109110A  </t>
  </si>
  <si>
    <t xml:space="preserve">201176470A  </t>
  </si>
  <si>
    <t xml:space="preserve">100109150A  </t>
  </si>
  <si>
    <t xml:space="preserve">100109160A  </t>
  </si>
  <si>
    <t xml:space="preserve">100109170A  </t>
  </si>
  <si>
    <t xml:space="preserve">100109180A  </t>
  </si>
  <si>
    <t xml:space="preserve">200606670A  </t>
  </si>
  <si>
    <t xml:space="preserve">100109200A  </t>
  </si>
  <si>
    <t xml:space="preserve">100108230A  </t>
  </si>
  <si>
    <t xml:space="preserve">100109240A  </t>
  </si>
  <si>
    <t xml:space="preserve">100109270A  </t>
  </si>
  <si>
    <t xml:space="preserve">100107330I  </t>
  </si>
  <si>
    <t xml:space="preserve">100109290A  </t>
  </si>
  <si>
    <t xml:space="preserve">100109300A  </t>
  </si>
  <si>
    <t xml:space="preserve">100026530M  </t>
  </si>
  <si>
    <t xml:space="preserve">100109320A  </t>
  </si>
  <si>
    <t xml:space="preserve">100109370A  </t>
  </si>
  <si>
    <t xml:space="preserve">100109420A  </t>
  </si>
  <si>
    <t xml:space="preserve">100109430A  </t>
  </si>
  <si>
    <t xml:space="preserve">201110980A  </t>
  </si>
  <si>
    <t xml:space="preserve">201098060A  </t>
  </si>
  <si>
    <t xml:space="preserve">100109490A  </t>
  </si>
  <si>
    <t xml:space="preserve">100109500A  </t>
  </si>
  <si>
    <t xml:space="preserve">200251270A  </t>
  </si>
  <si>
    <t xml:space="preserve">100109530A  </t>
  </si>
  <si>
    <t xml:space="preserve">100109540A  </t>
  </si>
  <si>
    <t xml:space="preserve">201110940A  </t>
  </si>
  <si>
    <t xml:space="preserve">100109580A  </t>
  </si>
  <si>
    <t xml:space="preserve">100109620A  </t>
  </si>
  <si>
    <t xml:space="preserve">201156060A  </t>
  </si>
  <si>
    <t xml:space="preserve">201095710A  </t>
  </si>
  <si>
    <t xml:space="preserve">201110970A  </t>
  </si>
  <si>
    <t xml:space="preserve">201266490A  </t>
  </si>
  <si>
    <t xml:space="preserve">100109730A  </t>
  </si>
  <si>
    <t xml:space="preserve">100109770A  </t>
  </si>
  <si>
    <t xml:space="preserve">200383210F  </t>
  </si>
  <si>
    <t xml:space="preserve">100109830A  </t>
  </si>
  <si>
    <t xml:space="preserve">200555780A  </t>
  </si>
  <si>
    <t xml:space="preserve">100109870A  </t>
  </si>
  <si>
    <t xml:space="preserve">201110870A  </t>
  </si>
  <si>
    <t xml:space="preserve">100109970A  </t>
  </si>
  <si>
    <t xml:space="preserve">201110860A  </t>
  </si>
  <si>
    <t xml:space="preserve">200739230A  </t>
  </si>
  <si>
    <t xml:space="preserve">201156000A  </t>
  </si>
  <si>
    <t xml:space="preserve">201095720A  </t>
  </si>
  <si>
    <t xml:space="preserve">100110090A  </t>
  </si>
  <si>
    <t xml:space="preserve">100110130A  </t>
  </si>
  <si>
    <t xml:space="preserve">200309350A  </t>
  </si>
  <si>
    <t xml:space="preserve">100110210A  </t>
  </si>
  <si>
    <t xml:space="preserve">201110890A  </t>
  </si>
  <si>
    <t xml:space="preserve">201273430A  </t>
  </si>
  <si>
    <t xml:space="preserve">100110250A  </t>
  </si>
  <si>
    <t xml:space="preserve">100110290A  </t>
  </si>
  <si>
    <t xml:space="preserve">201069640A  </t>
  </si>
  <si>
    <t xml:space="preserve">200309360A  </t>
  </si>
  <si>
    <t xml:space="preserve">201266410A  </t>
  </si>
  <si>
    <t xml:space="preserve">201265510A  </t>
  </si>
  <si>
    <t xml:space="preserve">100110450A  </t>
  </si>
  <si>
    <t xml:space="preserve">201267060A  </t>
  </si>
  <si>
    <t xml:space="preserve">100110490A  </t>
  </si>
  <si>
    <t xml:space="preserve">100445650A  </t>
  </si>
  <si>
    <t xml:space="preserve">201110960A  </t>
  </si>
  <si>
    <t xml:space="preserve">100110550A  </t>
  </si>
  <si>
    <t xml:space="preserve">200309330A  </t>
  </si>
  <si>
    <t xml:space="preserve">201156040A  </t>
  </si>
  <si>
    <t xml:space="preserve">201069610A  </t>
  </si>
  <si>
    <t xml:space="preserve">201069600A  </t>
  </si>
  <si>
    <t xml:space="preserve">201272260A  </t>
  </si>
  <si>
    <t xml:space="preserve">201155770A  </t>
  </si>
  <si>
    <t xml:space="preserve">201266360A  </t>
  </si>
  <si>
    <t xml:space="preserve">100110720A  </t>
  </si>
  <si>
    <t xml:space="preserve">100110730A  </t>
  </si>
  <si>
    <t xml:space="preserve">200000940B  </t>
  </si>
  <si>
    <t xml:space="preserve">201111000A  </t>
  </si>
  <si>
    <t xml:space="preserve">201110990A  </t>
  </si>
  <si>
    <t xml:space="preserve">100110860A  </t>
  </si>
  <si>
    <t xml:space="preserve">200545910A  </t>
  </si>
  <si>
    <t xml:space="preserve">201069630A  </t>
  </si>
  <si>
    <t xml:space="preserve">201231380B  </t>
  </si>
  <si>
    <t xml:space="preserve">100644420B  </t>
  </si>
  <si>
    <t xml:space="preserve">201265480A  </t>
  </si>
  <si>
    <t xml:space="preserve">201267370A  </t>
  </si>
  <si>
    <t xml:space="preserve">201265550A  </t>
  </si>
  <si>
    <t xml:space="preserve">201265600A  </t>
  </si>
  <si>
    <t xml:space="preserve">201265380A  </t>
  </si>
  <si>
    <t xml:space="preserve">201272410A  </t>
  </si>
  <si>
    <t xml:space="preserve">201266400A  </t>
  </si>
  <si>
    <t xml:space="preserve">201272590A  </t>
  </si>
  <si>
    <t xml:space="preserve">201267380A  </t>
  </si>
  <si>
    <t xml:space="preserve">200309370A  </t>
  </si>
  <si>
    <t xml:space="preserve">100111440A  </t>
  </si>
  <si>
    <t xml:space="preserve">201110910A  </t>
  </si>
  <si>
    <t xml:space="preserve">100111540A  </t>
  </si>
  <si>
    <t xml:space="preserve">100450140B  </t>
  </si>
  <si>
    <t xml:space="preserve">100111600A  </t>
  </si>
  <si>
    <t xml:space="preserve">100111710A  </t>
  </si>
  <si>
    <t xml:space="preserve">100111740A  </t>
  </si>
  <si>
    <t xml:space="preserve">100111750A  </t>
  </si>
  <si>
    <t xml:space="preserve">100111760A  </t>
  </si>
  <si>
    <t xml:space="preserve">100451870A  </t>
  </si>
  <si>
    <t xml:space="preserve">100111780A  </t>
  </si>
  <si>
    <t xml:space="preserve">100111790A  </t>
  </si>
  <si>
    <t xml:space="preserve">100111800A  </t>
  </si>
  <si>
    <t xml:space="preserve">100111810A  </t>
  </si>
  <si>
    <t xml:space="preserve">100111820A  </t>
  </si>
  <si>
    <t xml:space="preserve">200317250A  </t>
  </si>
  <si>
    <t xml:space="preserve">100111850A  </t>
  </si>
  <si>
    <t xml:space="preserve">100111860A  </t>
  </si>
  <si>
    <t xml:space="preserve">200421530A  </t>
  </si>
  <si>
    <t xml:space="preserve">201262980A  </t>
  </si>
  <si>
    <t xml:space="preserve">100111910A  </t>
  </si>
  <si>
    <t xml:space="preserve">100111920A  </t>
  </si>
  <si>
    <t xml:space="preserve">100111930A  </t>
  </si>
  <si>
    <t xml:space="preserve">201239410A  </t>
  </si>
  <si>
    <t xml:space="preserve">100111960A  </t>
  </si>
  <si>
    <t xml:space="preserve">100111970A  </t>
  </si>
  <si>
    <t xml:space="preserve">100112010A  </t>
  </si>
  <si>
    <t xml:space="preserve">100112040A  </t>
  </si>
  <si>
    <t xml:space="preserve">100112050A  </t>
  </si>
  <si>
    <t xml:space="preserve">100112060A  </t>
  </si>
  <si>
    <t xml:space="preserve">100112070A  </t>
  </si>
  <si>
    <t xml:space="preserve">100112080A  </t>
  </si>
  <si>
    <t xml:space="preserve">100024040F  </t>
  </si>
  <si>
    <t xml:space="preserve">100112100A  </t>
  </si>
  <si>
    <t xml:space="preserve">100445660A  </t>
  </si>
  <si>
    <t xml:space="preserve">201112470A  </t>
  </si>
  <si>
    <t xml:space="preserve">100455940A  </t>
  </si>
  <si>
    <t xml:space="preserve">100107790C  </t>
  </si>
  <si>
    <t xml:space="preserve">200615520A  </t>
  </si>
  <si>
    <t xml:space="preserve">200637500A  </t>
  </si>
  <si>
    <t xml:space="preserve">200406540D  </t>
  </si>
  <si>
    <t xml:space="preserve">200406540E  </t>
  </si>
  <si>
    <t xml:space="preserve">201179720A  </t>
  </si>
  <si>
    <t xml:space="preserve">200363120B  </t>
  </si>
  <si>
    <t xml:space="preserve">200859520A  </t>
  </si>
  <si>
    <t xml:space="preserve">200842700A  </t>
  </si>
  <si>
    <t xml:space="preserve">20033031OH  </t>
  </si>
  <si>
    <t xml:space="preserve">200869730A  </t>
  </si>
  <si>
    <t xml:space="preserve">201152210A  </t>
  </si>
  <si>
    <t xml:space="preserve">201003060A  </t>
  </si>
  <si>
    <t xml:space="preserve">201003320A  </t>
  </si>
  <si>
    <t xml:space="preserve">201199940A  </t>
  </si>
  <si>
    <t xml:space="preserve">100390190C  </t>
  </si>
  <si>
    <t xml:space="preserve">201092130A  </t>
  </si>
  <si>
    <t xml:space="preserve">201092300A  </t>
  </si>
  <si>
    <t xml:space="preserve">201108250A  </t>
  </si>
  <si>
    <t xml:space="preserve">201262950A  </t>
  </si>
  <si>
    <t xml:space="preserve">201133010A  </t>
  </si>
  <si>
    <t xml:space="preserve">201133910A  </t>
  </si>
  <si>
    <t xml:space="preserve">201279920B  </t>
  </si>
  <si>
    <t xml:space="preserve">201128880A  </t>
  </si>
  <si>
    <t xml:space="preserve">201133900A  </t>
  </si>
  <si>
    <t xml:space="preserve">201148950A  </t>
  </si>
  <si>
    <t xml:space="preserve">201162570A  </t>
  </si>
  <si>
    <t xml:space="preserve">201204680A  </t>
  </si>
  <si>
    <t xml:space="preserve">201176710B  </t>
  </si>
  <si>
    <t xml:space="preserve">201231160A  </t>
  </si>
  <si>
    <t xml:space="preserve">201230980A  </t>
  </si>
  <si>
    <t xml:space="preserve">201267990A  </t>
  </si>
  <si>
    <t>0-435</t>
  </si>
  <si>
    <t xml:space="preserve">201221760A  </t>
  </si>
  <si>
    <t xml:space="preserve">100112160A  </t>
  </si>
  <si>
    <t xml:space="preserve">100112170A  </t>
  </si>
  <si>
    <t xml:space="preserve">100112200A  </t>
  </si>
  <si>
    <t xml:space="preserve">100112210A  </t>
  </si>
  <si>
    <t xml:space="preserve">100112220A  </t>
  </si>
  <si>
    <t xml:space="preserve">100112250A  </t>
  </si>
  <si>
    <t xml:space="preserve">100112260A  </t>
  </si>
  <si>
    <t xml:space="preserve">200331680A  </t>
  </si>
  <si>
    <t xml:space="preserve">100112300A  </t>
  </si>
  <si>
    <t xml:space="preserve">201110930A  </t>
  </si>
  <si>
    <t xml:space="preserve">100112330A  </t>
  </si>
  <si>
    <t xml:space="preserve">100112340A  </t>
  </si>
  <si>
    <t xml:space="preserve">100112360A  </t>
  </si>
  <si>
    <t xml:space="preserve">201259080A  </t>
  </si>
  <si>
    <t xml:space="preserve">100112380A  </t>
  </si>
  <si>
    <t xml:space="preserve">100112420A  </t>
  </si>
  <si>
    <t xml:space="preserve">100112430A  </t>
  </si>
  <si>
    <t xml:space="preserve">200309340A  </t>
  </si>
  <si>
    <t>201309930A</t>
  </si>
  <si>
    <t>201286080A</t>
  </si>
  <si>
    <t>201318900A</t>
  </si>
  <si>
    <t>201318620A</t>
  </si>
  <si>
    <t>201318610A</t>
  </si>
  <si>
    <t>201316510A</t>
  </si>
  <si>
    <t>201262930A</t>
  </si>
  <si>
    <t>201282950B</t>
  </si>
  <si>
    <t>201316740A</t>
  </si>
  <si>
    <t xml:space="preserve">Anew Healthcare </t>
  </si>
  <si>
    <t>201297550A</t>
  </si>
  <si>
    <t>201319550A</t>
  </si>
  <si>
    <t>201316580A</t>
  </si>
  <si>
    <t>201289970A</t>
  </si>
  <si>
    <t>201316500A</t>
  </si>
  <si>
    <t>201283260A</t>
  </si>
  <si>
    <t>As of Date</t>
  </si>
  <si>
    <t xml:space="preserve">Total </t>
  </si>
  <si>
    <t>NF Days</t>
  </si>
  <si>
    <t xml:space="preserve">Medicaid </t>
  </si>
  <si>
    <t xml:space="preserve">Medicare </t>
  </si>
  <si>
    <t>201267050A</t>
  </si>
  <si>
    <t>20638</t>
  </si>
  <si>
    <t>Edwardsville Care and Rehab</t>
  </si>
  <si>
    <t>The Healthcare Resort of Kansas City</t>
  </si>
  <si>
    <t>12/31/2019</t>
  </si>
  <si>
    <t xml:space="preserve">100107290A  </t>
  </si>
  <si>
    <t xml:space="preserve">201119860A  </t>
  </si>
  <si>
    <t>Brighton Place North</t>
  </si>
  <si>
    <t>20963</t>
  </si>
  <si>
    <t>19446</t>
  </si>
  <si>
    <t>Brighton Place West</t>
  </si>
  <si>
    <t>19692</t>
  </si>
  <si>
    <t>Countryside Health Center</t>
  </si>
  <si>
    <t>20753</t>
  </si>
  <si>
    <t>Franklin Healthcare Peabody</t>
  </si>
  <si>
    <t xml:space="preserve">100109140A  </t>
  </si>
  <si>
    <t xml:space="preserve">200751950A  </t>
  </si>
  <si>
    <t xml:space="preserve">100106870A  </t>
  </si>
  <si>
    <t xml:space="preserve">100107060A  </t>
  </si>
  <si>
    <t>20122</t>
  </si>
  <si>
    <t>Haviland Operator</t>
  </si>
  <si>
    <t xml:space="preserve">100110800A  </t>
  </si>
  <si>
    <t xml:space="preserve">201196400A  </t>
  </si>
  <si>
    <t xml:space="preserve">100109230A  </t>
  </si>
  <si>
    <t xml:space="preserve">100110310A  </t>
  </si>
  <si>
    <t xml:space="preserve">200421350E  </t>
  </si>
  <si>
    <t>18713</t>
  </si>
  <si>
    <t>Medicalodges Paola</t>
  </si>
  <si>
    <t xml:space="preserve">100109750A  </t>
  </si>
  <si>
    <t xml:space="preserve">201211630A  </t>
  </si>
  <si>
    <t xml:space="preserve">200421350B  </t>
  </si>
  <si>
    <t xml:space="preserve">200421350C  </t>
  </si>
  <si>
    <t xml:space="preserve">200865220A  </t>
  </si>
  <si>
    <t xml:space="preserve">100017460C  </t>
  </si>
  <si>
    <t xml:space="preserve">100107210A  </t>
  </si>
  <si>
    <t>20557</t>
  </si>
  <si>
    <t>Providence Living</t>
  </si>
  <si>
    <t xml:space="preserve">200306250A  </t>
  </si>
  <si>
    <t xml:space="preserve">200584150A  </t>
  </si>
  <si>
    <t xml:space="preserve">100707120A  </t>
  </si>
  <si>
    <t xml:space="preserve">201119860B  </t>
  </si>
  <si>
    <t xml:space="preserve">100112390A  </t>
  </si>
  <si>
    <t>18465</t>
  </si>
  <si>
    <t>Valley Health Care Center</t>
  </si>
  <si>
    <t xml:space="preserve">100109650A  </t>
  </si>
  <si>
    <t xml:space="preserve">200330310H  </t>
  </si>
  <si>
    <t xml:space="preserve">200306240A  </t>
  </si>
  <si>
    <t>201272590A</t>
  </si>
  <si>
    <t>100111640B</t>
  </si>
  <si>
    <t>201091920A</t>
  </si>
  <si>
    <t>201265510A</t>
  </si>
  <si>
    <t>201271430A</t>
  </si>
  <si>
    <t xml:space="preserve">201127000A   </t>
  </si>
  <si>
    <t>100110320A</t>
  </si>
  <si>
    <t>201266440A</t>
  </si>
  <si>
    <t>Edwardsville Operator</t>
  </si>
  <si>
    <t>201143710A</t>
  </si>
  <si>
    <t>100107040A</t>
  </si>
  <si>
    <t>201272260A</t>
  </si>
  <si>
    <t>201272410A</t>
  </si>
  <si>
    <t>201133780A</t>
  </si>
  <si>
    <t>201110880A</t>
  </si>
  <si>
    <t>201241120A</t>
  </si>
  <si>
    <t>201239410A</t>
  </si>
  <si>
    <t>201153900A</t>
  </si>
  <si>
    <t>201265550A</t>
  </si>
  <si>
    <t>201266360A</t>
  </si>
  <si>
    <t>201123610A</t>
  </si>
  <si>
    <t>201239330A</t>
  </si>
  <si>
    <t>201239320A</t>
  </si>
  <si>
    <t>Topeka Center for Rehab and Healthcare</t>
  </si>
  <si>
    <t>Wichita Center for Rehab and Healthcare</t>
  </si>
  <si>
    <t>201265480A</t>
  </si>
  <si>
    <t>201267070A</t>
  </si>
  <si>
    <t>20717</t>
  </si>
  <si>
    <t>Eskridge Operator</t>
  </si>
  <si>
    <t>El Dorado Operator</t>
  </si>
  <si>
    <t xml:space="preserve">Downs Operator   </t>
  </si>
  <si>
    <t>Chase County Operator</t>
  </si>
  <si>
    <t>Kaw River Operator</t>
  </si>
  <si>
    <t xml:space="preserve">Lansing Operator  </t>
  </si>
  <si>
    <t xml:space="preserve">Neodesha Operator </t>
  </si>
  <si>
    <t>Parkway Operator</t>
  </si>
  <si>
    <t>201267370A</t>
  </si>
  <si>
    <t xml:space="preserve">Pittsburg Operator </t>
  </si>
  <si>
    <t>201267380A</t>
  </si>
  <si>
    <t>Spring Hill Operator</t>
  </si>
  <si>
    <t>201265600A</t>
  </si>
  <si>
    <t xml:space="preserve">Wakefield Operator </t>
  </si>
  <si>
    <t>201266400A</t>
  </si>
  <si>
    <t>Wellington Operator</t>
  </si>
  <si>
    <t>201266410A</t>
  </si>
  <si>
    <t>Wichita Operator</t>
  </si>
  <si>
    <t>201266490A</t>
  </si>
  <si>
    <t>201265380A</t>
  </si>
  <si>
    <t xml:space="preserve">Wilson Operator </t>
  </si>
  <si>
    <t>201273430A</t>
  </si>
  <si>
    <t>201258510A</t>
  </si>
  <si>
    <t>Orchard Gardens</t>
  </si>
  <si>
    <t>Merriam Gardens Healthcare &amp; Rehab</t>
  </si>
  <si>
    <t>201273710A</t>
  </si>
  <si>
    <t>201267990A</t>
  </si>
  <si>
    <t>Agewise Living</t>
  </si>
  <si>
    <t>201259080A</t>
  </si>
  <si>
    <t xml:space="preserve">KPC Promise Skilled Nursing of Overland </t>
  </si>
  <si>
    <t xml:space="preserve">Recover-Care Plaza West Care Center, Inc.        </t>
  </si>
  <si>
    <t>201262980A</t>
  </si>
  <si>
    <t>100109240A</t>
  </si>
  <si>
    <t>FY 18 Occupancy Summary</t>
  </si>
  <si>
    <t>• "Bed Days Available" is calculate by multiplying the "Total Beds" x 365 days</t>
  </si>
  <si>
    <t xml:space="preserve">  • Note - bed changes throughtout the year must be taken into account for the overall calculation</t>
  </si>
  <si>
    <t>• 31 Providers were not required to submit a 2019 cost report, due to change of ownership</t>
  </si>
  <si>
    <t>201277320A</t>
  </si>
  <si>
    <t>AS of Date</t>
  </si>
  <si>
    <t>Cost</t>
  </si>
  <si>
    <t>12/31/2018</t>
  </si>
  <si>
    <t>201143830A</t>
  </si>
  <si>
    <t>100107200B</t>
  </si>
  <si>
    <t>201143690A</t>
  </si>
  <si>
    <t>201143700A</t>
  </si>
  <si>
    <t>20637</t>
  </si>
  <si>
    <t>Edwardsville Care &amp; Rehab</t>
  </si>
  <si>
    <t>201143720A</t>
  </si>
  <si>
    <t>Eskridge Care &amp; Rehab</t>
  </si>
  <si>
    <t>201143730A</t>
  </si>
  <si>
    <t>201143740A</t>
  </si>
  <si>
    <t>201143750A</t>
  </si>
  <si>
    <t>201143760A</t>
  </si>
  <si>
    <t>201143770A</t>
  </si>
  <si>
    <t>201143780A</t>
  </si>
  <si>
    <t>201143790A</t>
  </si>
  <si>
    <t>201143800A</t>
  </si>
  <si>
    <t>201143810A</t>
  </si>
  <si>
    <t>100110240A</t>
  </si>
  <si>
    <t>201149070A</t>
  </si>
  <si>
    <t>200421540A</t>
  </si>
  <si>
    <t>100112370A</t>
  </si>
  <si>
    <t>100106990A</t>
  </si>
  <si>
    <t>201109300A</t>
  </si>
  <si>
    <t>200607530A</t>
  </si>
  <si>
    <t>200541150A</t>
  </si>
  <si>
    <t>200541130A</t>
  </si>
  <si>
    <t>100109090A</t>
  </si>
  <si>
    <t>20716</t>
  </si>
  <si>
    <t>100106830A</t>
  </si>
  <si>
    <t>• 13 Providers were not required to submit a 2020 cost report, due to change of ownership</t>
  </si>
  <si>
    <t>• Occupancy data pulled fromt eh most recent cost report, 2020 where applicable</t>
  </si>
  <si>
    <t>• Occupancy data pulled fromt eh most recent cost report, 2018 where applicable</t>
  </si>
  <si>
    <t>200715140A</t>
  </si>
  <si>
    <t>100109650A</t>
  </si>
  <si>
    <t>100111480A</t>
  </si>
  <si>
    <t>• 18 Providers were not required to submit a 2018 cost report, due to change of ownership</t>
  </si>
  <si>
    <t xml:space="preserve">Brighton Place North                </t>
  </si>
  <si>
    <t xml:space="preserve">Brighton Place West                 </t>
  </si>
  <si>
    <t xml:space="preserve">Countryside Health Center           </t>
  </si>
  <si>
    <t xml:space="preserve">Haviland Operator, LLC              </t>
  </si>
  <si>
    <t xml:space="preserve">Medicalodges Paola                  </t>
  </si>
  <si>
    <t xml:space="preserve">Providence Living Center            </t>
  </si>
  <si>
    <t xml:space="preserve">Valley Health Care Center           </t>
  </si>
  <si>
    <t>200869730A</t>
  </si>
  <si>
    <t>201162570A</t>
  </si>
  <si>
    <t>201148950A</t>
  </si>
  <si>
    <t>10210</t>
  </si>
  <si>
    <t>10250</t>
  </si>
  <si>
    <t>10954</t>
  </si>
  <si>
    <t>20754</t>
  </si>
  <si>
    <t>21033</t>
  </si>
  <si>
    <t>200298750A</t>
  </si>
  <si>
    <t>100106890A</t>
  </si>
  <si>
    <t>100106900A</t>
  </si>
  <si>
    <t>100106960A</t>
  </si>
  <si>
    <t>100107000A</t>
  </si>
  <si>
    <t>100107050A</t>
  </si>
  <si>
    <t>100107070A</t>
  </si>
  <si>
    <t>100107110A</t>
  </si>
  <si>
    <t>100107120A</t>
  </si>
  <si>
    <t>100107170A</t>
  </si>
  <si>
    <t>100107220A</t>
  </si>
  <si>
    <t>100107240A</t>
  </si>
  <si>
    <t>100107280A</t>
  </si>
  <si>
    <t>201110950A</t>
  </si>
  <si>
    <t>100107330A</t>
  </si>
  <si>
    <t>100107350A</t>
  </si>
  <si>
    <t>100107360A</t>
  </si>
  <si>
    <t>100107380A</t>
  </si>
  <si>
    <t>200532050A</t>
  </si>
  <si>
    <t>100107400A</t>
  </si>
  <si>
    <t>100107410A</t>
  </si>
  <si>
    <t>100107420A</t>
  </si>
  <si>
    <t>200329380A</t>
  </si>
  <si>
    <t>100107440A</t>
  </si>
  <si>
    <t>100107450A</t>
  </si>
  <si>
    <t>100107380B</t>
  </si>
  <si>
    <t>100107480A</t>
  </si>
  <si>
    <t>201095700A</t>
  </si>
  <si>
    <t>100107520A</t>
  </si>
  <si>
    <t>100107560A</t>
  </si>
  <si>
    <t>100107600A</t>
  </si>
  <si>
    <t>100107700A</t>
  </si>
  <si>
    <t>100107750A</t>
  </si>
  <si>
    <t>100107770A</t>
  </si>
  <si>
    <t>201142630A</t>
  </si>
  <si>
    <t>100107800A</t>
  </si>
  <si>
    <t>201110840A</t>
  </si>
  <si>
    <t>201069620A</t>
  </si>
  <si>
    <t>100107880A</t>
  </si>
  <si>
    <t>200263730A</t>
  </si>
  <si>
    <t>200309320A</t>
  </si>
  <si>
    <t>201201040A</t>
  </si>
  <si>
    <t>100107960A</t>
  </si>
  <si>
    <t>201124530A</t>
  </si>
  <si>
    <t>100107980A</t>
  </si>
  <si>
    <t>100108010A</t>
  </si>
  <si>
    <t>100108020A</t>
  </si>
  <si>
    <t>201139540A</t>
  </si>
  <si>
    <t>100108050A</t>
  </si>
  <si>
    <t>201155810A</t>
  </si>
  <si>
    <t>100108070A</t>
  </si>
  <si>
    <t>201108590A</t>
  </si>
  <si>
    <t>100455930A</t>
  </si>
  <si>
    <t>201282930A</t>
  </si>
  <si>
    <t>200628800A</t>
  </si>
  <si>
    <t>200317330A</t>
  </si>
  <si>
    <t>100108180A</t>
  </si>
  <si>
    <t>200965650A</t>
  </si>
  <si>
    <t>201158570A</t>
  </si>
  <si>
    <t>100108240A</t>
  </si>
  <si>
    <t>100107330M</t>
  </si>
  <si>
    <t>200317320A</t>
  </si>
  <si>
    <t>100108320A</t>
  </si>
  <si>
    <t>100108330A</t>
  </si>
  <si>
    <t>201124510A</t>
  </si>
  <si>
    <t>100108360A</t>
  </si>
  <si>
    <t>100108480A</t>
  </si>
  <si>
    <t>100108490A</t>
  </si>
  <si>
    <t>100108500A</t>
  </si>
  <si>
    <t>100108520A</t>
  </si>
  <si>
    <t>100108540A</t>
  </si>
  <si>
    <t>100108560A</t>
  </si>
  <si>
    <t>100107330L</t>
  </si>
  <si>
    <t>100107330O</t>
  </si>
  <si>
    <t>201125530A</t>
  </si>
  <si>
    <t>201155760A</t>
  </si>
  <si>
    <t>201155970A</t>
  </si>
  <si>
    <t>100108640A</t>
  </si>
  <si>
    <t>100108870A</t>
  </si>
  <si>
    <t>201156070A</t>
  </si>
  <si>
    <t>100108720A</t>
  </si>
  <si>
    <t>200366760A</t>
  </si>
  <si>
    <t>100108740A</t>
  </si>
  <si>
    <t>100108760A</t>
  </si>
  <si>
    <t>100108780A</t>
  </si>
  <si>
    <t>100108790A</t>
  </si>
  <si>
    <t>100108830A</t>
  </si>
  <si>
    <t>201090660A</t>
  </si>
  <si>
    <t>100108850A</t>
  </si>
  <si>
    <t>100108880A</t>
  </si>
  <si>
    <t>100108890A</t>
  </si>
  <si>
    <t>201132310A</t>
  </si>
  <si>
    <t>100108980A</t>
  </si>
  <si>
    <t>201104080B</t>
  </si>
  <si>
    <t>100109030A</t>
  </si>
  <si>
    <t>100109040A</t>
  </si>
  <si>
    <t>100109070A</t>
  </si>
  <si>
    <t>201252830A</t>
  </si>
  <si>
    <t>100109100A</t>
  </si>
  <si>
    <t>100109110A</t>
  </si>
  <si>
    <t>201176470A</t>
  </si>
  <si>
    <t>100109160A</t>
  </si>
  <si>
    <t>100109170A</t>
  </si>
  <si>
    <t>100109180A</t>
  </si>
  <si>
    <t>200606670A</t>
  </si>
  <si>
    <t>100109200A</t>
  </si>
  <si>
    <t>100108230A</t>
  </si>
  <si>
    <t>100109270A</t>
  </si>
  <si>
    <t>100107330I</t>
  </si>
  <si>
    <t>100109290A</t>
  </si>
  <si>
    <t>100109300A</t>
  </si>
  <si>
    <t>100026530M</t>
  </si>
  <si>
    <t>100109320A</t>
  </si>
  <si>
    <t>100109370A</t>
  </si>
  <si>
    <t>100109420A</t>
  </si>
  <si>
    <t>100109430A</t>
  </si>
  <si>
    <t>201110980A</t>
  </si>
  <si>
    <t>201098060A</t>
  </si>
  <si>
    <t>100109490A</t>
  </si>
  <si>
    <t>100109500A</t>
  </si>
  <si>
    <t>200251270A</t>
  </si>
  <si>
    <t>100109530A</t>
  </si>
  <si>
    <t>100109540A</t>
  </si>
  <si>
    <t>201110940A</t>
  </si>
  <si>
    <t>100109580A</t>
  </si>
  <si>
    <t>100109620A</t>
  </si>
  <si>
    <t>201156060A</t>
  </si>
  <si>
    <t>201110970A</t>
  </si>
  <si>
    <t>100109730A</t>
  </si>
  <si>
    <t>100109750A</t>
  </si>
  <si>
    <t>100109770A</t>
  </si>
  <si>
    <t>200383210F</t>
  </si>
  <si>
    <t>100109830A</t>
  </si>
  <si>
    <t>200555780A</t>
  </si>
  <si>
    <t>201110870A</t>
  </si>
  <si>
    <t>201110860A</t>
  </si>
  <si>
    <t>200739230A</t>
  </si>
  <si>
    <t>201156000A</t>
  </si>
  <si>
    <t>201095720A</t>
  </si>
  <si>
    <t>100110090A</t>
  </si>
  <si>
    <t>100110130A</t>
  </si>
  <si>
    <t>200309350A</t>
  </si>
  <si>
    <t>100110210A</t>
  </si>
  <si>
    <t>201110890A</t>
  </si>
  <si>
    <t>100110250A</t>
  </si>
  <si>
    <t>100110290A</t>
  </si>
  <si>
    <t>201069640A</t>
  </si>
  <si>
    <t>200309360A</t>
  </si>
  <si>
    <t>100110450A</t>
  </si>
  <si>
    <t>201267060A</t>
  </si>
  <si>
    <t>100110490A</t>
  </si>
  <si>
    <t>100445650A</t>
  </si>
  <si>
    <t>201110960A</t>
  </si>
  <si>
    <t>100110550A</t>
  </si>
  <si>
    <t>200309330A</t>
  </si>
  <si>
    <t>201156040A</t>
  </si>
  <si>
    <t>201069610A</t>
  </si>
  <si>
    <t>201069600A</t>
  </si>
  <si>
    <t>201155770A</t>
  </si>
  <si>
    <t>100110720A</t>
  </si>
  <si>
    <t>100110730A</t>
  </si>
  <si>
    <t>201111000A</t>
  </si>
  <si>
    <t>201110990A</t>
  </si>
  <si>
    <t>100110860A</t>
  </si>
  <si>
    <t>200545910A</t>
  </si>
  <si>
    <t>201069630A</t>
  </si>
  <si>
    <t>201231380B</t>
  </si>
  <si>
    <t>100644420B</t>
  </si>
  <si>
    <t>200306250A</t>
  </si>
  <si>
    <t>201223970B</t>
  </si>
  <si>
    <t>200309370A</t>
  </si>
  <si>
    <t>100111440A</t>
  </si>
  <si>
    <t>201110910A</t>
  </si>
  <si>
    <t>100111540A</t>
  </si>
  <si>
    <t xml:space="preserve"> 100111580</t>
  </si>
  <si>
    <t>100111600A</t>
  </si>
  <si>
    <t>100111710A</t>
  </si>
  <si>
    <t>201327150A</t>
  </si>
  <si>
    <t>100111750A</t>
  </si>
  <si>
    <t>100111760A</t>
  </si>
  <si>
    <t>100451870A</t>
  </si>
  <si>
    <t>100111790A</t>
  </si>
  <si>
    <t>100111800A</t>
  </si>
  <si>
    <t>100111810A</t>
  </si>
  <si>
    <t>100111820A</t>
  </si>
  <si>
    <t>200317250A</t>
  </si>
  <si>
    <t>100111850A</t>
  </si>
  <si>
    <t>100111860A</t>
  </si>
  <si>
    <t>200421530A</t>
  </si>
  <si>
    <t>100111910A</t>
  </si>
  <si>
    <t>100111920A</t>
  </si>
  <si>
    <t>100111930A</t>
  </si>
  <si>
    <t>100111960A</t>
  </si>
  <si>
    <t>100111970A</t>
  </si>
  <si>
    <t>100112010A</t>
  </si>
  <si>
    <t>100112040A</t>
  </si>
  <si>
    <t>100112050A</t>
  </si>
  <si>
    <t>100112060A</t>
  </si>
  <si>
    <t>100112070A</t>
  </si>
  <si>
    <t>100112080A</t>
  </si>
  <si>
    <t>100112090A</t>
  </si>
  <si>
    <t>100112100A</t>
  </si>
  <si>
    <t>100445660A</t>
  </si>
  <si>
    <t>201112470A</t>
  </si>
  <si>
    <t>100455940A</t>
  </si>
  <si>
    <t>100107790C</t>
  </si>
  <si>
    <t>200615520A</t>
  </si>
  <si>
    <t>200637500A</t>
  </si>
  <si>
    <t>200406540D</t>
  </si>
  <si>
    <t>200406540E</t>
  </si>
  <si>
    <t>201179720A</t>
  </si>
  <si>
    <t>200363120B</t>
  </si>
  <si>
    <t>200859520A</t>
  </si>
  <si>
    <t>200842700A</t>
  </si>
  <si>
    <t>200330310H</t>
  </si>
  <si>
    <t>201152210A</t>
  </si>
  <si>
    <t>201003060A</t>
  </si>
  <si>
    <t>201003320A</t>
  </si>
  <si>
    <t>201199940A</t>
  </si>
  <si>
    <t>100390190C</t>
  </si>
  <si>
    <t>201092130A</t>
  </si>
  <si>
    <t>201092300A</t>
  </si>
  <si>
    <t>201108250A</t>
  </si>
  <si>
    <t>201262950A</t>
  </si>
  <si>
    <t>201133010A</t>
  </si>
  <si>
    <t>201133910A</t>
  </si>
  <si>
    <t>201128880A</t>
  </si>
  <si>
    <t>201133900A</t>
  </si>
  <si>
    <t>201204680A</t>
  </si>
  <si>
    <t>201176710B</t>
  </si>
  <si>
    <t>201231160A</t>
  </si>
  <si>
    <t>201230980A</t>
  </si>
  <si>
    <t>201221760A</t>
  </si>
  <si>
    <t>100112160A</t>
  </si>
  <si>
    <t>100112170A</t>
  </si>
  <si>
    <t>100112200A</t>
  </si>
  <si>
    <t>100112210A</t>
  </si>
  <si>
    <t>100112220A</t>
  </si>
  <si>
    <t>100112250A</t>
  </si>
  <si>
    <t xml:space="preserve">10112260A </t>
  </si>
  <si>
    <t>200331680A</t>
  </si>
  <si>
    <t>100112300A</t>
  </si>
  <si>
    <t>201110930A</t>
  </si>
  <si>
    <t>100112330A</t>
  </si>
  <si>
    <t>100112340A</t>
  </si>
  <si>
    <t>100112360A</t>
  </si>
  <si>
    <t>100112380A</t>
  </si>
  <si>
    <t>100112420A</t>
  </si>
  <si>
    <t>100112430A</t>
  </si>
  <si>
    <t>200309340A</t>
  </si>
  <si>
    <t xml:space="preserve">Recover Care Meadowbrook Rehab,LLC  </t>
  </si>
  <si>
    <t xml:space="preserve">Brookdale Overland Park             </t>
  </si>
  <si>
    <t xml:space="preserve">Grand Plains - Skilled Nursing      </t>
  </si>
  <si>
    <t xml:space="preserve">Merriam Gardens Healthcare &amp; Rehab  </t>
  </si>
  <si>
    <t xml:space="preserve">Orchard Gardens                     </t>
  </si>
  <si>
    <t xml:space="preserve">Downs Care and Rehab                </t>
  </si>
  <si>
    <t xml:space="preserve">Tonganoxie Terrace                  </t>
  </si>
  <si>
    <t xml:space="preserve">Anew Healthcare                     </t>
  </si>
  <si>
    <t xml:space="preserve">Clearwater Nursing and Rehab        </t>
  </si>
  <si>
    <t xml:space="preserve">Azria Health Great Bend             </t>
  </si>
  <si>
    <t xml:space="preserve">Topside Manor, Inc                  </t>
  </si>
  <si>
    <t xml:space="preserve">Minneapolis Healthcare and Rehab    </t>
  </si>
  <si>
    <t xml:space="preserve">Lincoln Care and Rehab              </t>
  </si>
  <si>
    <t xml:space="preserve">Arma Operator, LLC                  </t>
  </si>
  <si>
    <t xml:space="preserve">Logan County Senior Living          </t>
  </si>
  <si>
    <t xml:space="preserve">Botkin Care and Rehab               </t>
  </si>
  <si>
    <t xml:space="preserve">Chase County Care and Rehab         </t>
  </si>
  <si>
    <t xml:space="preserve">El Dorado Care and Rehab            </t>
  </si>
  <si>
    <t xml:space="preserve">Lansing Care and Rehab              </t>
  </si>
  <si>
    <t xml:space="preserve">Heritage Gardens Health and Rehab   </t>
  </si>
  <si>
    <t xml:space="preserve">Neodesha Care and Rehab             </t>
  </si>
  <si>
    <t xml:space="preserve">Parkway Care and Rehab              </t>
  </si>
  <si>
    <t xml:space="preserve">Kaw River Care and Rehab            </t>
  </si>
  <si>
    <t xml:space="preserve">Edwardsville Care and Rehab         </t>
  </si>
  <si>
    <t xml:space="preserve">Spring Hill Care and Rehab          </t>
  </si>
  <si>
    <t xml:space="preserve">Wakefield Care and Rehab            </t>
  </si>
  <si>
    <t xml:space="preserve">Eskridge Care and Rehab             </t>
  </si>
  <si>
    <t xml:space="preserve">Bonner Springs Nursing &amp; Rehab Ctr  </t>
  </si>
  <si>
    <t xml:space="preserve">Pittsburg Care and Rehab            </t>
  </si>
  <si>
    <t xml:space="preserve">Access Mental Health                </t>
  </si>
  <si>
    <t xml:space="preserve">Maple Heights Nursing and Rehab Ctr </t>
  </si>
  <si>
    <t xml:space="preserve">Recover-Care Plaza West Care Center </t>
  </si>
  <si>
    <t xml:space="preserve">Infinity Park Post-Acute and Rehab  </t>
  </si>
  <si>
    <t>Ascension Living Via Christi Village</t>
  </si>
  <si>
    <t>Spring View Manor Healthcare &amp; Rehab</t>
  </si>
  <si>
    <t>• Occupancy data pulled from the most recent cost report, 2019 where applicable</t>
  </si>
  <si>
    <t>201351450A</t>
  </si>
  <si>
    <t>201350340A</t>
  </si>
  <si>
    <t>201321410A</t>
  </si>
  <si>
    <t>201325170A</t>
  </si>
  <si>
    <t>200000940B</t>
  </si>
  <si>
    <t>201341820A</t>
  </si>
  <si>
    <t>201331770A</t>
  </si>
  <si>
    <t>201351860A</t>
  </si>
  <si>
    <t>10063</t>
  </si>
  <si>
    <t>10749</t>
  </si>
  <si>
    <t>11108</t>
  </si>
  <si>
    <t>16450</t>
  </si>
  <si>
    <t>18504</t>
  </si>
  <si>
    <t>19154</t>
  </si>
  <si>
    <t>21111</t>
  </si>
  <si>
    <t>21772</t>
  </si>
  <si>
    <t>21881</t>
  </si>
  <si>
    <t xml:space="preserve">Westview of Derby Rehab &amp; Health    </t>
  </si>
  <si>
    <t xml:space="preserve">Advena Living of Clay Center        </t>
  </si>
  <si>
    <t xml:space="preserve">Southwinds at Spearville            </t>
  </si>
  <si>
    <t xml:space="preserve">Belleville Healthcare and Rehab Ctr </t>
  </si>
  <si>
    <t xml:space="preserve">Anew Healthcare Easton              </t>
  </si>
  <si>
    <t xml:space="preserve">The Gardens at Aldersgate           </t>
  </si>
  <si>
    <t xml:space="preserve">Ignite Med Resort Rainbow Blvd, LLC </t>
  </si>
  <si>
    <t xml:space="preserve">The Village at Mission              </t>
  </si>
  <si>
    <t xml:space="preserve">Azria Health Wichita                </t>
  </si>
  <si>
    <t>FY 21 Occupancy Summary</t>
  </si>
  <si>
    <t>• Occupancy data pulled from the most recent cost report, 2021 where applicable</t>
  </si>
  <si>
    <t>Westview of DerbyRehab &amp; Health</t>
  </si>
  <si>
    <t xml:space="preserve">Advena Living of Clay Center            </t>
  </si>
  <si>
    <t>Belleville Healthcare and Rehab</t>
  </si>
  <si>
    <t>Anew Healthcare Easton</t>
  </si>
  <si>
    <t>The Gardens at Aldersgate</t>
  </si>
  <si>
    <t>The Village at Mission</t>
  </si>
  <si>
    <t>Azria Health Wichita</t>
  </si>
  <si>
    <t>•  8 Providers were not required to submit a 2021 cost report, due to change of ownership</t>
  </si>
  <si>
    <t>Medicalodges Coffeyville on Midland</t>
  </si>
  <si>
    <t>11515</t>
  </si>
  <si>
    <t>16555</t>
  </si>
  <si>
    <t>Anew Healthcare-Oxford</t>
  </si>
  <si>
    <t xml:space="preserve">Parkview Health and Rehabilitation  </t>
  </si>
  <si>
    <t>17522</t>
  </si>
  <si>
    <t>19447</t>
  </si>
  <si>
    <t xml:space="preserve">Brighton Place West Health Center    </t>
  </si>
  <si>
    <t>19570</t>
  </si>
  <si>
    <t>Gardner Healthland Rehabilitation Center</t>
  </si>
  <si>
    <t>19918</t>
  </si>
  <si>
    <t>Medicalodges Iola</t>
  </si>
  <si>
    <t>• 7 Providers were not required to submit a 2022 cost report, due to change of ownership</t>
  </si>
  <si>
    <t>FY 22 Occupancy Summary</t>
  </si>
  <si>
    <t>• Note - bed changes throughtout the year must be taken into account for the overall calculation</t>
  </si>
  <si>
    <t>• Does not include data from Non-Medicaid facilities</t>
  </si>
  <si>
    <t>KMAPS</t>
  </si>
  <si>
    <t>• Occupancy data pulled from the most recent cost report, 2020 where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</si>
</sst>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7AC106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6" fillId="0" borderId="0"/>
    <xf numFmtId="0" fontId="11" fillId="2" borderId="0"/>
  </cellStyleXfs>
  <cellXfs count="49">
    <xf numFmtId="0" fontId="0" fillId="0" borderId="0" xfId="0"/>
    <xf numFmtId="0" fontId="4" fillId="0" borderId="0" xfId="4" applyFont="1"/>
    <xf numFmtId="0" fontId="3" fillId="0" borderId="0" xfId="4"/>
    <xf numFmtId="0" fontId="1" fillId="0" borderId="1" xfId="4" applyFont="1" applyBorder="1" applyAlignment="1">
      <alignment horizontal="center"/>
    </xf>
    <xf numFmtId="0" fontId="1" fillId="0" borderId="2" xfId="4" applyFont="1" applyBorder="1" applyAlignment="1">
      <alignment horizontal="center"/>
    </xf>
    <xf numFmtId="49" fontId="1" fillId="0" borderId="3" xfId="4" applyNumberFormat="1" applyFont="1" applyBorder="1" applyAlignment="1">
      <alignment horizontal="center"/>
    </xf>
    <xf numFmtId="49" fontId="3" fillId="0" borderId="0" xfId="4" applyNumberFormat="1"/>
    <xf numFmtId="14" fontId="3" fillId="0" borderId="0" xfId="4" applyNumberFormat="1"/>
    <xf numFmtId="164" fontId="0" fillId="0" borderId="0" xfId="1" applyNumberFormat="1" applyFont="1"/>
    <xf numFmtId="165" fontId="0" fillId="0" borderId="0" xfId="3" applyNumberFormat="1" applyFont="1"/>
    <xf numFmtId="9" fontId="0" fillId="0" borderId="0" xfId="3" applyNumberFormat="1" applyFont="1"/>
    <xf numFmtId="164" fontId="3" fillId="0" borderId="0" xfId="4" applyNumberFormat="1"/>
    <xf numFmtId="44" fontId="0" fillId="0" borderId="0" xfId="2" applyNumberFormat="1" applyFont="1"/>
    <xf numFmtId="0" fontId="4" fillId="0" borderId="0" xfId="0" applyFont="1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164" fontId="5" fillId="0" borderId="0" xfId="1" applyNumberFormat="1" applyFont="1"/>
    <xf numFmtId="37" fontId="0" fillId="0" borderId="0" xfId="0" applyNumberFormat="1" applyBorder="1"/>
    <xf numFmtId="0" fontId="0" fillId="0" borderId="0" xfId="0"/>
    <xf numFmtId="0" fontId="0" fillId="0" borderId="4" xfId="0" applyBorder="1"/>
    <xf numFmtId="0" fontId="0" fillId="0" borderId="4" xfId="0" applyFill="1" applyBorder="1"/>
    <xf numFmtId="164" fontId="0" fillId="0" borderId="0" xfId="1" applyNumberFormat="1" applyFont="1" applyBorder="1"/>
    <xf numFmtId="49" fontId="1" fillId="0" borderId="5" xfId="4" applyNumberFormat="1" applyFont="1" applyBorder="1" applyAlignment="1">
      <alignment horizontal="center"/>
    </xf>
    <xf numFmtId="0" fontId="1" fillId="0" borderId="6" xfId="4" applyFont="1" applyBorder="1" applyAlignment="1">
      <alignment horizontal="center"/>
    </xf>
    <xf numFmtId="49" fontId="1" fillId="0" borderId="7" xfId="4" applyNumberFormat="1" applyFont="1" applyBorder="1" applyAlignment="1">
      <alignment horizontal="center"/>
    </xf>
    <xf numFmtId="0" fontId="1" fillId="0" borderId="3" xfId="4" applyFont="1" applyBorder="1" applyAlignment="1">
      <alignment horizontal="center"/>
    </xf>
    <xf numFmtId="0" fontId="9" fillId="0" borderId="1" xfId="4" applyFont="1" applyBorder="1" applyAlignment="1">
      <alignment horizontal="center"/>
    </xf>
    <xf numFmtId="0" fontId="9" fillId="0" borderId="3" xfId="4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10" fillId="0" borderId="0" xfId="0" applyFont="1"/>
    <xf numFmtId="0" fontId="3" fillId="0" borderId="4" xfId="4" applyBorder="1"/>
    <xf numFmtId="0" fontId="9" fillId="0" borderId="2" xfId="4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9" fillId="0" borderId="5" xfId="4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0" fillId="0" borderId="0" xfId="0"/>
    <xf numFmtId="37" fontId="0" fillId="0" borderId="0" xfId="0" applyNumberFormat="1" applyFill="1" applyBorder="1"/>
    <xf numFmtId="0" fontId="3" fillId="0" borderId="0" xfId="4" applyBorder="1"/>
    <xf numFmtId="49" fontId="3" fillId="0" borderId="0" xfId="4" applyNumberFormat="1" applyFill="1"/>
    <xf numFmtId="14" fontId="3" fillId="0" borderId="0" xfId="4" applyNumberFormat="1" applyFill="1"/>
    <xf numFmtId="0" fontId="3" fillId="0" borderId="0" xfId="4" applyFill="1"/>
    <xf numFmtId="164" fontId="0" fillId="0" borderId="0" xfId="1" applyNumberFormat="1" applyFont="1" applyFill="1"/>
    <xf numFmtId="1" fontId="3" fillId="0" borderId="0" xfId="4" applyNumberFormat="1"/>
  </cellXfs>
  <cellStyles count="7">
    <cellStyle name="Comma" xfId="1" builtinId="3"/>
    <cellStyle name="Currency" xfId="2" builtinId="4"/>
    <cellStyle name="Header1" xfId="6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Percent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L315"/>
  <sheetViews>
    <sheetView tabSelected="1" workbookViewId="0">
      <selection activeCell="B4" sqref="B4"/>
    </sheetView>
  </sheetViews>
  <sheetFormatPr defaultRowHeight="15" x14ac:dyDescent="0.25"/>
  <cols>
    <col min="1" max="1" width="15.42578125" style="2" customWidth="1"/>
    <col min="2" max="2" width="12.140625" style="2" customWidth="1"/>
    <col min="3" max="3" width="10.7109375" style="2" bestFit="1" customWidth="1"/>
    <col min="4" max="4" width="9.140625" style="2"/>
    <col min="5" max="5" width="41.5703125" style="2" bestFit="1" customWidth="1"/>
    <col min="6" max="6" width="10.7109375" style="2" bestFit="1" customWidth="1"/>
    <col min="7" max="7" width="9.28515625" style="2" bestFit="1" customWidth="1"/>
    <col min="8" max="8" width="12" style="2" bestFit="1" customWidth="1"/>
    <col min="9" max="9" width="10.5703125" style="2" bestFit="1" customWidth="1"/>
    <col min="10" max="10" width="10.5703125" style="2" customWidth="1"/>
    <col min="11" max="12" width="12.42578125" style="2" bestFit="1" customWidth="1"/>
    <col min="13" max="14" width="9.140625" style="2"/>
    <col min="15" max="15" width="15.140625" style="2" bestFit="1" customWidth="1"/>
    <col min="16" max="16" width="11.28515625" style="2" bestFit="1" customWidth="1"/>
    <col min="17" max="16384" width="9.140625" style="2"/>
  </cols>
  <sheetData>
    <row r="1" spans="1:12" ht="21" x14ac:dyDescent="0.35">
      <c r="B1" s="1" t="s">
        <v>1538</v>
      </c>
    </row>
    <row r="2" spans="1:12" ht="21" x14ac:dyDescent="0.35">
      <c r="A2" s="31" t="s">
        <v>1145</v>
      </c>
      <c r="B2" s="13"/>
      <c r="C2" s="13"/>
      <c r="D2" s="41"/>
      <c r="E2" s="41"/>
    </row>
    <row r="3" spans="1:12" ht="21" x14ac:dyDescent="0.35">
      <c r="A3" s="31" t="s">
        <v>1539</v>
      </c>
      <c r="B3" s="13"/>
      <c r="C3" s="13"/>
      <c r="D3" s="41"/>
      <c r="E3" s="41"/>
    </row>
    <row r="4" spans="1:12" ht="21" x14ac:dyDescent="0.35">
      <c r="A4" s="31" t="s">
        <v>1542</v>
      </c>
      <c r="B4" s="13"/>
      <c r="C4" s="13"/>
      <c r="D4" s="41"/>
      <c r="E4" s="41"/>
    </row>
    <row r="5" spans="1:12" ht="21" x14ac:dyDescent="0.35">
      <c r="A5" s="31" t="s">
        <v>1537</v>
      </c>
      <c r="B5" s="13"/>
      <c r="C5" s="13"/>
      <c r="D5" s="41"/>
      <c r="E5" s="41"/>
    </row>
    <row r="6" spans="1:12" ht="21" customHeight="1" x14ac:dyDescent="0.25">
      <c r="A6" s="31" t="s">
        <v>1540</v>
      </c>
    </row>
    <row r="7" spans="1:12" ht="15.75" thickBot="1" x14ac:dyDescent="0.3"/>
    <row r="8" spans="1:12" x14ac:dyDescent="0.25">
      <c r="A8" s="27" t="s">
        <v>1541</v>
      </c>
      <c r="B8" s="3" t="s">
        <v>0</v>
      </c>
      <c r="C8" s="3"/>
      <c r="D8" s="4"/>
      <c r="E8" s="3"/>
      <c r="F8" s="4" t="s">
        <v>720</v>
      </c>
      <c r="G8" s="4" t="s">
        <v>1</v>
      </c>
      <c r="H8" s="3" t="s">
        <v>1032</v>
      </c>
      <c r="I8" s="3" t="s">
        <v>1034</v>
      </c>
      <c r="J8" s="4" t="s">
        <v>722</v>
      </c>
      <c r="K8" s="3" t="s">
        <v>717</v>
      </c>
      <c r="L8" s="24" t="s">
        <v>2</v>
      </c>
    </row>
    <row r="9" spans="1:12" ht="15.75" thickBot="1" x14ac:dyDescent="0.3">
      <c r="A9" s="28" t="s">
        <v>3</v>
      </c>
      <c r="B9" s="5" t="s">
        <v>3</v>
      </c>
      <c r="C9" s="5" t="s">
        <v>1031</v>
      </c>
      <c r="D9" s="5" t="s">
        <v>5</v>
      </c>
      <c r="E9" s="5" t="s">
        <v>4</v>
      </c>
      <c r="F9" s="5" t="s">
        <v>721</v>
      </c>
      <c r="G9" s="5" t="s">
        <v>6</v>
      </c>
      <c r="H9" s="5" t="s">
        <v>1033</v>
      </c>
      <c r="I9" s="5" t="s">
        <v>718</v>
      </c>
      <c r="J9" s="23" t="s">
        <v>718</v>
      </c>
      <c r="K9" s="26" t="s">
        <v>7</v>
      </c>
      <c r="L9" s="25" t="s">
        <v>7</v>
      </c>
    </row>
    <row r="10" spans="1:12" x14ac:dyDescent="0.25">
      <c r="A10" s="48">
        <v>30003940960001</v>
      </c>
      <c r="B10" s="6" t="s">
        <v>8</v>
      </c>
      <c r="C10" s="7">
        <v>44926</v>
      </c>
      <c r="D10" s="2">
        <v>42</v>
      </c>
      <c r="E10" s="2" t="s">
        <v>9</v>
      </c>
      <c r="F10" s="7">
        <v>44926</v>
      </c>
      <c r="G10" s="8">
        <v>15330</v>
      </c>
      <c r="H10" s="8">
        <v>11739</v>
      </c>
      <c r="I10" s="8">
        <v>6628</v>
      </c>
      <c r="J10" s="22">
        <v>0</v>
      </c>
      <c r="K10" s="9">
        <f>H10/G10</f>
        <v>0.76575342465753427</v>
      </c>
      <c r="L10" s="10">
        <f>ROUND(I10/H10,2)</f>
        <v>0.56000000000000005</v>
      </c>
    </row>
    <row r="11" spans="1:12" x14ac:dyDescent="0.25">
      <c r="A11" s="48">
        <v>30003960410005</v>
      </c>
      <c r="B11" s="6" t="s">
        <v>10</v>
      </c>
      <c r="C11" s="7">
        <v>44926</v>
      </c>
      <c r="D11" s="2">
        <v>32</v>
      </c>
      <c r="E11" s="2" t="s">
        <v>11</v>
      </c>
      <c r="F11" s="7">
        <v>44926</v>
      </c>
      <c r="G11" s="8">
        <v>11680</v>
      </c>
      <c r="H11" s="8">
        <v>7892</v>
      </c>
      <c r="I11" s="8">
        <v>4598</v>
      </c>
      <c r="J11" s="22">
        <v>0</v>
      </c>
      <c r="K11" s="9">
        <f t="shared" ref="K11:K74" si="0">H11/G11</f>
        <v>0.67568493150684927</v>
      </c>
      <c r="L11" s="10">
        <f t="shared" ref="L11:L74" si="1">ROUND(I11/H11,2)</f>
        <v>0.57999999999999996</v>
      </c>
    </row>
    <row r="12" spans="1:12" x14ac:dyDescent="0.25">
      <c r="A12" s="48">
        <v>30003913900001</v>
      </c>
      <c r="B12" s="6" t="s">
        <v>12</v>
      </c>
      <c r="C12" s="7">
        <v>44926</v>
      </c>
      <c r="D12" s="2">
        <v>32</v>
      </c>
      <c r="E12" s="2" t="s">
        <v>13</v>
      </c>
      <c r="F12" s="7">
        <v>44926</v>
      </c>
      <c r="G12" s="8">
        <v>11680</v>
      </c>
      <c r="H12" s="8">
        <v>10211</v>
      </c>
      <c r="I12" s="8">
        <v>4516</v>
      </c>
      <c r="J12" s="22">
        <v>0</v>
      </c>
      <c r="K12" s="9">
        <f t="shared" si="0"/>
        <v>0.87422945205479452</v>
      </c>
      <c r="L12" s="10">
        <f t="shared" si="1"/>
        <v>0.44</v>
      </c>
    </row>
    <row r="13" spans="1:12" x14ac:dyDescent="0.25">
      <c r="A13" s="48">
        <v>30003916960002</v>
      </c>
      <c r="B13" s="6" t="s">
        <v>14</v>
      </c>
      <c r="C13" s="7">
        <v>44926</v>
      </c>
      <c r="D13" s="2">
        <v>37</v>
      </c>
      <c r="E13" s="29" t="s">
        <v>15</v>
      </c>
      <c r="F13" s="7">
        <v>44926</v>
      </c>
      <c r="G13" s="8">
        <v>13505</v>
      </c>
      <c r="H13" s="8">
        <v>11179</v>
      </c>
      <c r="I13" s="8">
        <v>6320</v>
      </c>
      <c r="J13" s="22">
        <v>0</v>
      </c>
      <c r="K13" s="9">
        <f t="shared" si="0"/>
        <v>0.82776749352091816</v>
      </c>
      <c r="L13" s="10">
        <f t="shared" si="1"/>
        <v>0.56999999999999995</v>
      </c>
    </row>
    <row r="14" spans="1:12" x14ac:dyDescent="0.25">
      <c r="A14" s="48">
        <v>30003914000001</v>
      </c>
      <c r="B14" s="6" t="s">
        <v>16</v>
      </c>
      <c r="C14" s="7">
        <v>44926</v>
      </c>
      <c r="D14" s="2">
        <v>45</v>
      </c>
      <c r="E14" s="2" t="s">
        <v>17</v>
      </c>
      <c r="F14" s="7">
        <v>44926</v>
      </c>
      <c r="G14" s="8">
        <v>16425</v>
      </c>
      <c r="H14" s="8">
        <v>15042</v>
      </c>
      <c r="I14" s="8">
        <v>7732</v>
      </c>
      <c r="J14" s="18">
        <v>1291</v>
      </c>
      <c r="K14" s="9">
        <f t="shared" si="0"/>
        <v>0.91579908675799082</v>
      </c>
      <c r="L14" s="10">
        <f t="shared" si="1"/>
        <v>0.51</v>
      </c>
    </row>
    <row r="15" spans="1:12" x14ac:dyDescent="0.25">
      <c r="A15" s="48">
        <v>30003945720003</v>
      </c>
      <c r="B15" s="6" t="s">
        <v>18</v>
      </c>
      <c r="C15" s="7">
        <v>44926</v>
      </c>
      <c r="D15" s="2">
        <v>36</v>
      </c>
      <c r="E15" s="2" t="s">
        <v>19</v>
      </c>
      <c r="F15" s="7">
        <v>44926</v>
      </c>
      <c r="G15" s="8">
        <v>13864</v>
      </c>
      <c r="H15" s="8">
        <v>10195</v>
      </c>
      <c r="I15" s="8">
        <v>5100</v>
      </c>
      <c r="J15" s="22">
        <v>0</v>
      </c>
      <c r="K15" s="9">
        <f t="shared" si="0"/>
        <v>0.73535776110790541</v>
      </c>
      <c r="L15" s="10">
        <f t="shared" si="1"/>
        <v>0.5</v>
      </c>
    </row>
    <row r="16" spans="1:12" x14ac:dyDescent="0.25">
      <c r="A16" s="48">
        <v>30003913820002</v>
      </c>
      <c r="B16" s="6" t="s">
        <v>20</v>
      </c>
      <c r="C16" s="7">
        <v>44926</v>
      </c>
      <c r="D16" s="2">
        <v>38</v>
      </c>
      <c r="E16" s="2" t="s">
        <v>21</v>
      </c>
      <c r="F16" s="7">
        <v>44926</v>
      </c>
      <c r="G16" s="8">
        <v>13870</v>
      </c>
      <c r="H16" s="8">
        <v>12321</v>
      </c>
      <c r="I16" s="8">
        <v>7036</v>
      </c>
      <c r="J16" s="22">
        <v>0</v>
      </c>
      <c r="K16" s="9">
        <f t="shared" si="0"/>
        <v>0.88832011535688538</v>
      </c>
      <c r="L16" s="10">
        <f t="shared" si="1"/>
        <v>0.56999999999999995</v>
      </c>
    </row>
    <row r="17" spans="1:12" x14ac:dyDescent="0.25">
      <c r="A17" s="48">
        <v>30003913980001</v>
      </c>
      <c r="B17" s="6" t="s">
        <v>22</v>
      </c>
      <c r="C17" s="7">
        <v>44926</v>
      </c>
      <c r="D17" s="2">
        <v>45</v>
      </c>
      <c r="E17" s="2" t="s">
        <v>23</v>
      </c>
      <c r="F17" s="7">
        <v>44926</v>
      </c>
      <c r="G17" s="8">
        <v>16425</v>
      </c>
      <c r="H17" s="8">
        <v>10336</v>
      </c>
      <c r="I17" s="8">
        <v>5601</v>
      </c>
      <c r="J17" s="18">
        <v>941</v>
      </c>
      <c r="K17" s="9">
        <f t="shared" si="0"/>
        <v>0.62928462709284627</v>
      </c>
      <c r="L17" s="10">
        <f t="shared" si="1"/>
        <v>0.54</v>
      </c>
    </row>
    <row r="18" spans="1:12" x14ac:dyDescent="0.25">
      <c r="A18" s="48">
        <v>30003913890001</v>
      </c>
      <c r="B18" s="6" t="s">
        <v>24</v>
      </c>
      <c r="C18" s="7">
        <v>44926</v>
      </c>
      <c r="D18" s="2">
        <v>30</v>
      </c>
      <c r="E18" s="2" t="s">
        <v>25</v>
      </c>
      <c r="F18" s="7">
        <v>44926</v>
      </c>
      <c r="G18" s="8">
        <v>10950</v>
      </c>
      <c r="H18" s="8">
        <v>6456</v>
      </c>
      <c r="I18" s="8">
        <v>4416</v>
      </c>
      <c r="J18" s="22">
        <v>0</v>
      </c>
      <c r="K18" s="9">
        <f t="shared" si="0"/>
        <v>0.58958904109589039</v>
      </c>
      <c r="L18" s="10">
        <f t="shared" si="1"/>
        <v>0.68</v>
      </c>
    </row>
    <row r="19" spans="1:12" x14ac:dyDescent="0.25">
      <c r="A19" s="48">
        <v>30003914800004</v>
      </c>
      <c r="B19" s="6" t="s">
        <v>26</v>
      </c>
      <c r="C19" s="7">
        <v>44926</v>
      </c>
      <c r="D19" s="2">
        <v>25</v>
      </c>
      <c r="E19" s="2" t="s">
        <v>27</v>
      </c>
      <c r="F19" s="7">
        <v>44926</v>
      </c>
      <c r="G19" s="8">
        <v>9125</v>
      </c>
      <c r="H19" s="8">
        <v>8061</v>
      </c>
      <c r="I19" s="8">
        <v>5478</v>
      </c>
      <c r="J19" s="22">
        <v>0</v>
      </c>
      <c r="K19" s="9">
        <f t="shared" si="0"/>
        <v>0.88339726027397258</v>
      </c>
      <c r="L19" s="10">
        <f t="shared" si="1"/>
        <v>0.68</v>
      </c>
    </row>
    <row r="20" spans="1:12" x14ac:dyDescent="0.25">
      <c r="A20" s="48">
        <v>30003920470003</v>
      </c>
      <c r="B20" s="6" t="s">
        <v>28</v>
      </c>
      <c r="C20" s="7">
        <v>44926</v>
      </c>
      <c r="D20" s="2">
        <v>34</v>
      </c>
      <c r="E20" s="2" t="s">
        <v>29</v>
      </c>
      <c r="F20" s="7">
        <v>44926</v>
      </c>
      <c r="G20" s="8">
        <v>12410</v>
      </c>
      <c r="H20" s="8">
        <v>8906</v>
      </c>
      <c r="I20" s="8">
        <v>5037</v>
      </c>
      <c r="J20" s="22">
        <v>0</v>
      </c>
      <c r="K20" s="9">
        <f t="shared" si="0"/>
        <v>0.71764705882352942</v>
      </c>
      <c r="L20" s="10">
        <f t="shared" si="1"/>
        <v>0.56999999999999995</v>
      </c>
    </row>
    <row r="21" spans="1:12" x14ac:dyDescent="0.25">
      <c r="A21" s="48">
        <v>30004693790001</v>
      </c>
      <c r="B21" s="6" t="s">
        <v>32</v>
      </c>
      <c r="C21" s="7">
        <v>44926</v>
      </c>
      <c r="D21" s="2">
        <v>124</v>
      </c>
      <c r="E21" s="2" t="s">
        <v>1453</v>
      </c>
      <c r="F21" s="7">
        <v>44926</v>
      </c>
      <c r="G21" s="8">
        <v>34190</v>
      </c>
      <c r="H21" s="8">
        <v>26344</v>
      </c>
      <c r="I21" s="8">
        <v>18704</v>
      </c>
      <c r="J21" s="22">
        <v>2977</v>
      </c>
      <c r="K21" s="9">
        <f t="shared" si="0"/>
        <v>0.77051769523252411</v>
      </c>
      <c r="L21" s="10">
        <f t="shared" si="1"/>
        <v>0.71</v>
      </c>
    </row>
    <row r="22" spans="1:12" x14ac:dyDescent="0.25">
      <c r="A22" s="48">
        <v>30003942020001</v>
      </c>
      <c r="B22" s="6" t="s">
        <v>34</v>
      </c>
      <c r="C22" s="7">
        <v>44926</v>
      </c>
      <c r="D22" s="2">
        <v>46</v>
      </c>
      <c r="E22" s="2" t="s">
        <v>35</v>
      </c>
      <c r="F22" s="7">
        <v>44926</v>
      </c>
      <c r="G22" s="8">
        <v>16790</v>
      </c>
      <c r="H22" s="8">
        <v>12823</v>
      </c>
      <c r="I22" s="8">
        <v>10087</v>
      </c>
      <c r="J22" s="22">
        <v>0</v>
      </c>
      <c r="K22" s="9">
        <f t="shared" si="0"/>
        <v>0.76372840976771883</v>
      </c>
      <c r="L22" s="10">
        <f t="shared" si="1"/>
        <v>0.79</v>
      </c>
    </row>
    <row r="23" spans="1:12" x14ac:dyDescent="0.25">
      <c r="A23" s="48">
        <v>30003941830003</v>
      </c>
      <c r="B23" s="6" t="s">
        <v>36</v>
      </c>
      <c r="C23" s="7">
        <v>44926</v>
      </c>
      <c r="D23" s="2">
        <v>10</v>
      </c>
      <c r="E23" s="2" t="s">
        <v>37</v>
      </c>
      <c r="F23" s="7">
        <v>44926</v>
      </c>
      <c r="G23" s="8">
        <v>3650</v>
      </c>
      <c r="H23" s="8">
        <v>2920</v>
      </c>
      <c r="I23" s="8">
        <v>1369</v>
      </c>
      <c r="J23" s="22">
        <v>0</v>
      </c>
      <c r="K23" s="9">
        <f t="shared" si="0"/>
        <v>0.8</v>
      </c>
      <c r="L23" s="10">
        <f t="shared" si="1"/>
        <v>0.47</v>
      </c>
    </row>
    <row r="24" spans="1:12" x14ac:dyDescent="0.25">
      <c r="A24" s="48">
        <v>30003956160007</v>
      </c>
      <c r="B24" s="6" t="s">
        <v>38</v>
      </c>
      <c r="C24" s="7">
        <v>44926</v>
      </c>
      <c r="D24" s="2">
        <v>30</v>
      </c>
      <c r="E24" s="2" t="s">
        <v>39</v>
      </c>
      <c r="F24" s="7">
        <v>44926</v>
      </c>
      <c r="G24" s="8">
        <v>10950</v>
      </c>
      <c r="H24" s="8">
        <v>7436</v>
      </c>
      <c r="I24" s="8">
        <v>4878</v>
      </c>
      <c r="J24" s="22">
        <v>0</v>
      </c>
      <c r="K24" s="9">
        <f t="shared" si="0"/>
        <v>0.6790867579908676</v>
      </c>
      <c r="L24" s="10">
        <f t="shared" si="1"/>
        <v>0.66</v>
      </c>
    </row>
    <row r="25" spans="1:12" x14ac:dyDescent="0.25">
      <c r="A25" s="48">
        <v>30003923780001</v>
      </c>
      <c r="B25" s="6" t="s">
        <v>40</v>
      </c>
      <c r="C25" s="7">
        <v>44926</v>
      </c>
      <c r="D25" s="2">
        <v>64</v>
      </c>
      <c r="E25" s="2" t="s">
        <v>41</v>
      </c>
      <c r="F25" s="7">
        <v>44926</v>
      </c>
      <c r="G25" s="8">
        <v>22636</v>
      </c>
      <c r="H25" s="8">
        <v>20916</v>
      </c>
      <c r="I25" s="8">
        <v>7268</v>
      </c>
      <c r="J25" s="18">
        <v>2099</v>
      </c>
      <c r="K25" s="9">
        <f t="shared" si="0"/>
        <v>0.92401484361194552</v>
      </c>
      <c r="L25" s="10">
        <f t="shared" si="1"/>
        <v>0.35</v>
      </c>
    </row>
    <row r="26" spans="1:12" x14ac:dyDescent="0.25">
      <c r="A26" s="48">
        <v>30004731600001</v>
      </c>
      <c r="B26" s="6" t="s">
        <v>1497</v>
      </c>
      <c r="C26" s="7">
        <v>44926</v>
      </c>
      <c r="D26" s="2">
        <v>101</v>
      </c>
      <c r="E26" s="2" t="s">
        <v>42</v>
      </c>
      <c r="F26" s="7">
        <v>44926</v>
      </c>
      <c r="G26" s="8">
        <v>36865</v>
      </c>
      <c r="H26" s="8">
        <v>33738</v>
      </c>
      <c r="I26" s="8">
        <v>20772</v>
      </c>
      <c r="J26" s="18">
        <v>2911</v>
      </c>
      <c r="K26" s="9">
        <f t="shared" si="0"/>
        <v>0.91517699715176992</v>
      </c>
      <c r="L26" s="10">
        <f t="shared" si="1"/>
        <v>0.62</v>
      </c>
    </row>
    <row r="27" spans="1:12" x14ac:dyDescent="0.25">
      <c r="A27" s="48">
        <v>30003911770001</v>
      </c>
      <c r="B27" s="6" t="s">
        <v>43</v>
      </c>
      <c r="C27" s="7">
        <v>44926</v>
      </c>
      <c r="D27" s="2">
        <v>45</v>
      </c>
      <c r="E27" s="2" t="s">
        <v>44</v>
      </c>
      <c r="F27" s="7">
        <v>44926</v>
      </c>
      <c r="G27" s="8">
        <v>16425</v>
      </c>
      <c r="H27" s="8">
        <v>14163</v>
      </c>
      <c r="I27" s="8">
        <v>11271</v>
      </c>
      <c r="J27" s="18">
        <v>1527</v>
      </c>
      <c r="K27" s="9">
        <f t="shared" si="0"/>
        <v>0.86228310502283101</v>
      </c>
      <c r="L27" s="10">
        <f t="shared" si="1"/>
        <v>0.8</v>
      </c>
    </row>
    <row r="28" spans="1:12" x14ac:dyDescent="0.25">
      <c r="A28" s="48">
        <v>30003915420020</v>
      </c>
      <c r="B28" s="6" t="s">
        <v>45</v>
      </c>
      <c r="C28" s="7">
        <v>44926</v>
      </c>
      <c r="D28" s="2">
        <v>55</v>
      </c>
      <c r="E28" s="2" t="s">
        <v>46</v>
      </c>
      <c r="F28" s="7">
        <v>44926</v>
      </c>
      <c r="G28" s="8">
        <v>20075</v>
      </c>
      <c r="H28" s="8">
        <v>17244</v>
      </c>
      <c r="I28" s="8">
        <v>12963</v>
      </c>
      <c r="J28" s="18">
        <v>610</v>
      </c>
      <c r="K28" s="9">
        <f t="shared" si="0"/>
        <v>0.85897882938978831</v>
      </c>
      <c r="L28" s="10">
        <f t="shared" si="1"/>
        <v>0.75</v>
      </c>
    </row>
    <row r="29" spans="1:12" x14ac:dyDescent="0.25">
      <c r="A29" s="48">
        <v>30004731240001</v>
      </c>
      <c r="B29" s="6" t="s">
        <v>1198</v>
      </c>
      <c r="C29" s="7">
        <v>44926</v>
      </c>
      <c r="D29" s="2">
        <v>94</v>
      </c>
      <c r="E29" s="2" t="s">
        <v>1454</v>
      </c>
      <c r="F29" s="7">
        <v>44926</v>
      </c>
      <c r="G29" s="8">
        <v>34310</v>
      </c>
      <c r="H29" s="8">
        <v>30356</v>
      </c>
      <c r="I29" s="8">
        <v>2304</v>
      </c>
      <c r="J29" s="22">
        <v>13394</v>
      </c>
      <c r="K29" s="9">
        <f t="shared" si="0"/>
        <v>0.88475663071990673</v>
      </c>
      <c r="L29" s="10">
        <f t="shared" si="1"/>
        <v>0.08</v>
      </c>
    </row>
    <row r="30" spans="1:12" x14ac:dyDescent="0.25">
      <c r="A30" s="48">
        <v>30004731250001</v>
      </c>
      <c r="B30" s="6" t="s">
        <v>1199</v>
      </c>
      <c r="C30" s="7">
        <v>44926</v>
      </c>
      <c r="D30" s="2">
        <v>45</v>
      </c>
      <c r="E30" s="2" t="s">
        <v>1455</v>
      </c>
      <c r="F30" s="7">
        <v>44926</v>
      </c>
      <c r="G30" s="8">
        <v>16425</v>
      </c>
      <c r="H30" s="8">
        <v>13682</v>
      </c>
      <c r="I30" s="8">
        <v>8198</v>
      </c>
      <c r="J30" s="22">
        <v>2189</v>
      </c>
      <c r="K30" s="9">
        <f t="shared" si="0"/>
        <v>0.83299847792998483</v>
      </c>
      <c r="L30" s="10">
        <f t="shared" si="1"/>
        <v>0.6</v>
      </c>
    </row>
    <row r="31" spans="1:12" x14ac:dyDescent="0.25">
      <c r="A31" s="48">
        <v>30003914510001</v>
      </c>
      <c r="B31" s="6" t="s">
        <v>49</v>
      </c>
      <c r="C31" s="7">
        <v>44926</v>
      </c>
      <c r="D31" s="2">
        <v>97</v>
      </c>
      <c r="E31" s="2" t="s">
        <v>50</v>
      </c>
      <c r="F31" s="7">
        <v>44926</v>
      </c>
      <c r="G31" s="8">
        <v>35405</v>
      </c>
      <c r="H31" s="8">
        <v>26560</v>
      </c>
      <c r="I31" s="8">
        <v>9053</v>
      </c>
      <c r="J31" s="18">
        <v>3397</v>
      </c>
      <c r="K31" s="9">
        <f t="shared" si="0"/>
        <v>0.75017652873887863</v>
      </c>
      <c r="L31" s="10">
        <f t="shared" si="1"/>
        <v>0.34</v>
      </c>
    </row>
    <row r="32" spans="1:12" x14ac:dyDescent="0.25">
      <c r="A32" s="48">
        <v>30003882170011</v>
      </c>
      <c r="B32" s="6" t="s">
        <v>51</v>
      </c>
      <c r="C32" s="7">
        <v>44926</v>
      </c>
      <c r="D32" s="2">
        <v>68</v>
      </c>
      <c r="E32" s="2" t="s">
        <v>52</v>
      </c>
      <c r="F32" s="7">
        <v>44926</v>
      </c>
      <c r="G32" s="8">
        <v>24820</v>
      </c>
      <c r="H32" s="8">
        <v>20636</v>
      </c>
      <c r="I32" s="8">
        <v>11259</v>
      </c>
      <c r="J32" s="18">
        <v>783</v>
      </c>
      <c r="K32" s="9">
        <f t="shared" si="0"/>
        <v>0.83142626913779205</v>
      </c>
      <c r="L32" s="10">
        <f t="shared" si="1"/>
        <v>0.55000000000000004</v>
      </c>
    </row>
    <row r="33" spans="1:12" x14ac:dyDescent="0.25">
      <c r="A33" s="48">
        <v>30003915420014</v>
      </c>
      <c r="B33" s="6" t="s">
        <v>53</v>
      </c>
      <c r="C33" s="7">
        <v>44926</v>
      </c>
      <c r="D33" s="2">
        <v>45</v>
      </c>
      <c r="E33" s="2" t="s">
        <v>54</v>
      </c>
      <c r="F33" s="7">
        <v>44926</v>
      </c>
      <c r="G33" s="8">
        <v>16425</v>
      </c>
      <c r="H33" s="8">
        <v>8353</v>
      </c>
      <c r="I33" s="8">
        <v>6941</v>
      </c>
      <c r="J33" s="18">
        <v>265</v>
      </c>
      <c r="K33" s="9">
        <f t="shared" si="0"/>
        <v>0.50855403348554029</v>
      </c>
      <c r="L33" s="10">
        <f t="shared" si="1"/>
        <v>0.83</v>
      </c>
    </row>
    <row r="34" spans="1:12" x14ac:dyDescent="0.25">
      <c r="A34" s="48">
        <v>30003883290001</v>
      </c>
      <c r="B34" s="6" t="s">
        <v>55</v>
      </c>
      <c r="C34" s="7">
        <v>44926</v>
      </c>
      <c r="D34" s="2">
        <v>100</v>
      </c>
      <c r="E34" s="2" t="s">
        <v>56</v>
      </c>
      <c r="F34" s="7">
        <v>44926</v>
      </c>
      <c r="G34" s="8">
        <v>36500</v>
      </c>
      <c r="H34" s="8">
        <v>22531</v>
      </c>
      <c r="I34" s="8">
        <v>15355</v>
      </c>
      <c r="J34" s="18">
        <v>2004</v>
      </c>
      <c r="K34" s="9">
        <f t="shared" si="0"/>
        <v>0.61728767123287676</v>
      </c>
      <c r="L34" s="10">
        <f t="shared" si="1"/>
        <v>0.68</v>
      </c>
    </row>
    <row r="35" spans="1:12" x14ac:dyDescent="0.25">
      <c r="A35" s="48">
        <v>30003917880001</v>
      </c>
      <c r="B35" s="6" t="s">
        <v>57</v>
      </c>
      <c r="C35" s="7">
        <v>44926</v>
      </c>
      <c r="D35" s="2">
        <v>65</v>
      </c>
      <c r="E35" s="2" t="s">
        <v>58</v>
      </c>
      <c r="F35" s="7">
        <v>44926</v>
      </c>
      <c r="G35" s="8">
        <v>23725</v>
      </c>
      <c r="H35" s="8">
        <v>17336</v>
      </c>
      <c r="I35" s="8">
        <v>11132</v>
      </c>
      <c r="J35" s="18">
        <v>544</v>
      </c>
      <c r="K35" s="9">
        <f t="shared" si="0"/>
        <v>0.73070600632244465</v>
      </c>
      <c r="L35" s="10">
        <f t="shared" si="1"/>
        <v>0.64</v>
      </c>
    </row>
    <row r="36" spans="1:12" x14ac:dyDescent="0.25">
      <c r="A36" s="48">
        <v>30003915420013</v>
      </c>
      <c r="B36" s="6" t="s">
        <v>59</v>
      </c>
      <c r="C36" s="7">
        <v>44926</v>
      </c>
      <c r="D36" s="2">
        <v>65</v>
      </c>
      <c r="E36" s="2" t="s">
        <v>60</v>
      </c>
      <c r="F36" s="7">
        <v>44926</v>
      </c>
      <c r="G36" s="8">
        <v>23725</v>
      </c>
      <c r="H36" s="8">
        <v>18214</v>
      </c>
      <c r="I36" s="8">
        <v>14438</v>
      </c>
      <c r="J36" s="18">
        <v>393</v>
      </c>
      <c r="K36" s="9">
        <f t="shared" si="0"/>
        <v>0.76771338250790311</v>
      </c>
      <c r="L36" s="10">
        <f t="shared" si="1"/>
        <v>0.79</v>
      </c>
    </row>
    <row r="37" spans="1:12" x14ac:dyDescent="0.25">
      <c r="A37" s="48">
        <v>30003918900001</v>
      </c>
      <c r="B37" s="6" t="s">
        <v>61</v>
      </c>
      <c r="C37" s="7">
        <v>44561</v>
      </c>
      <c r="D37" s="2">
        <v>30</v>
      </c>
      <c r="E37" s="2" t="s">
        <v>62</v>
      </c>
      <c r="F37" s="7">
        <v>44926</v>
      </c>
      <c r="G37" s="8">
        <v>10950</v>
      </c>
      <c r="H37" s="8">
        <v>7776</v>
      </c>
      <c r="I37" s="8">
        <v>5539</v>
      </c>
      <c r="J37" s="18">
        <v>773</v>
      </c>
      <c r="K37" s="9">
        <f t="shared" si="0"/>
        <v>0.7101369863013699</v>
      </c>
      <c r="L37" s="10">
        <f t="shared" si="1"/>
        <v>0.71</v>
      </c>
    </row>
    <row r="38" spans="1:12" x14ac:dyDescent="0.25">
      <c r="A38" s="48">
        <v>30003951780001</v>
      </c>
      <c r="B38" s="6" t="s">
        <v>63</v>
      </c>
      <c r="C38" s="7">
        <v>44926</v>
      </c>
      <c r="D38" s="2">
        <v>106</v>
      </c>
      <c r="E38" s="2" t="s">
        <v>64</v>
      </c>
      <c r="F38" s="7">
        <v>44926</v>
      </c>
      <c r="G38" s="8">
        <v>38690</v>
      </c>
      <c r="H38" s="8">
        <v>33447</v>
      </c>
      <c r="I38" s="8">
        <v>28200</v>
      </c>
      <c r="J38" s="18">
        <v>1151</v>
      </c>
      <c r="K38" s="9">
        <f t="shared" si="0"/>
        <v>0.86448694753166189</v>
      </c>
      <c r="L38" s="10">
        <f t="shared" si="1"/>
        <v>0.84</v>
      </c>
    </row>
    <row r="39" spans="1:12" x14ac:dyDescent="0.25">
      <c r="A39" s="48">
        <v>30003926700001</v>
      </c>
      <c r="B39" s="6" t="s">
        <v>65</v>
      </c>
      <c r="C39" s="7">
        <v>44926</v>
      </c>
      <c r="D39" s="2">
        <v>119</v>
      </c>
      <c r="E39" s="2" t="s">
        <v>66</v>
      </c>
      <c r="F39" s="7">
        <v>44926</v>
      </c>
      <c r="G39" s="8">
        <v>53752</v>
      </c>
      <c r="H39" s="8">
        <v>39526</v>
      </c>
      <c r="I39" s="8">
        <v>17858</v>
      </c>
      <c r="J39" s="18">
        <v>4553</v>
      </c>
      <c r="K39" s="9">
        <f t="shared" si="0"/>
        <v>0.73534008036910259</v>
      </c>
      <c r="L39" s="10">
        <f t="shared" si="1"/>
        <v>0.45</v>
      </c>
    </row>
    <row r="40" spans="1:12" x14ac:dyDescent="0.25">
      <c r="A40" s="48">
        <v>30003920210001</v>
      </c>
      <c r="B40" s="6" t="s">
        <v>67</v>
      </c>
      <c r="C40" s="7">
        <v>44926</v>
      </c>
      <c r="D40" s="2">
        <v>170</v>
      </c>
      <c r="E40" s="2" t="s">
        <v>68</v>
      </c>
      <c r="F40" s="7">
        <v>44926</v>
      </c>
      <c r="G40" s="8">
        <v>62050</v>
      </c>
      <c r="H40" s="8">
        <v>51167</v>
      </c>
      <c r="I40" s="8">
        <v>29569</v>
      </c>
      <c r="J40" s="18">
        <v>4166</v>
      </c>
      <c r="K40" s="9">
        <f t="shared" si="0"/>
        <v>0.8246091861402095</v>
      </c>
      <c r="L40" s="10">
        <f t="shared" si="1"/>
        <v>0.57999999999999996</v>
      </c>
    </row>
    <row r="41" spans="1:12" x14ac:dyDescent="0.25">
      <c r="A41" s="48">
        <v>30003915420062</v>
      </c>
      <c r="B41" s="6" t="s">
        <v>71</v>
      </c>
      <c r="C41" s="7">
        <v>44926</v>
      </c>
      <c r="D41" s="2">
        <v>62</v>
      </c>
      <c r="E41" s="2" t="s">
        <v>72</v>
      </c>
      <c r="F41" s="7">
        <v>44926</v>
      </c>
      <c r="G41" s="8">
        <v>22630</v>
      </c>
      <c r="H41" s="8">
        <v>15474</v>
      </c>
      <c r="I41" s="8">
        <v>11139</v>
      </c>
      <c r="J41" s="18">
        <v>1278</v>
      </c>
      <c r="K41" s="9">
        <f t="shared" si="0"/>
        <v>0.6837825894829872</v>
      </c>
      <c r="L41" s="10">
        <f t="shared" si="1"/>
        <v>0.72</v>
      </c>
    </row>
    <row r="42" spans="1:12" x14ac:dyDescent="0.25">
      <c r="A42" s="48">
        <v>30003920410001</v>
      </c>
      <c r="B42" s="6" t="s">
        <v>73</v>
      </c>
      <c r="C42" s="7">
        <v>44926</v>
      </c>
      <c r="D42" s="2">
        <v>51</v>
      </c>
      <c r="E42" s="2" t="s">
        <v>74</v>
      </c>
      <c r="F42" s="7">
        <v>44926</v>
      </c>
      <c r="G42" s="8">
        <v>20606</v>
      </c>
      <c r="H42" s="8">
        <v>16896</v>
      </c>
      <c r="I42" s="8">
        <v>10605</v>
      </c>
      <c r="J42" s="18">
        <v>313</v>
      </c>
      <c r="K42" s="9">
        <f t="shared" si="0"/>
        <v>0.8199553528098612</v>
      </c>
      <c r="L42" s="10">
        <f t="shared" si="1"/>
        <v>0.63</v>
      </c>
    </row>
    <row r="43" spans="1:12" x14ac:dyDescent="0.25">
      <c r="A43" s="48">
        <v>30004772810001</v>
      </c>
      <c r="B43" s="6" t="s">
        <v>1498</v>
      </c>
      <c r="C43" s="7">
        <v>44926</v>
      </c>
      <c r="D43" s="2">
        <v>60</v>
      </c>
      <c r="E43" s="2" t="s">
        <v>1506</v>
      </c>
      <c r="F43" s="7">
        <v>44926</v>
      </c>
      <c r="G43" s="8">
        <v>19185</v>
      </c>
      <c r="H43" s="8">
        <v>17161</v>
      </c>
      <c r="I43" s="8">
        <v>10150</v>
      </c>
      <c r="J43" s="18">
        <v>998</v>
      </c>
      <c r="K43" s="9">
        <f t="shared" si="0"/>
        <v>0.89450091217096694</v>
      </c>
      <c r="L43" s="10">
        <f t="shared" si="1"/>
        <v>0.59</v>
      </c>
    </row>
    <row r="44" spans="1:12" x14ac:dyDescent="0.25">
      <c r="A44" s="48">
        <v>30003894120001</v>
      </c>
      <c r="B44" s="6" t="s">
        <v>77</v>
      </c>
      <c r="C44" s="7">
        <v>44926</v>
      </c>
      <c r="D44" s="2">
        <v>90</v>
      </c>
      <c r="E44" s="2" t="s">
        <v>78</v>
      </c>
      <c r="F44" s="7">
        <v>44926</v>
      </c>
      <c r="G44" s="8">
        <v>32850</v>
      </c>
      <c r="H44" s="8">
        <v>23225</v>
      </c>
      <c r="I44" s="8">
        <v>15328</v>
      </c>
      <c r="J44" s="18">
        <v>4171</v>
      </c>
      <c r="K44" s="9">
        <f t="shared" si="0"/>
        <v>0.70700152207001521</v>
      </c>
      <c r="L44" s="10">
        <f t="shared" si="1"/>
        <v>0.66</v>
      </c>
    </row>
    <row r="45" spans="1:12" x14ac:dyDescent="0.25">
      <c r="A45" s="48">
        <v>30003936980001</v>
      </c>
      <c r="B45" s="6" t="s">
        <v>79</v>
      </c>
      <c r="C45" s="7">
        <v>44926</v>
      </c>
      <c r="D45" s="2">
        <v>60</v>
      </c>
      <c r="E45" s="2" t="s">
        <v>80</v>
      </c>
      <c r="F45" s="7">
        <v>44926</v>
      </c>
      <c r="G45" s="8">
        <v>21900</v>
      </c>
      <c r="H45" s="8">
        <v>14729</v>
      </c>
      <c r="I45" s="8">
        <v>9313</v>
      </c>
      <c r="J45" s="18">
        <v>1015</v>
      </c>
      <c r="K45" s="9">
        <f t="shared" si="0"/>
        <v>0.67255707762557082</v>
      </c>
      <c r="L45" s="10">
        <f t="shared" si="1"/>
        <v>0.63</v>
      </c>
    </row>
    <row r="46" spans="1:12" x14ac:dyDescent="0.25">
      <c r="A46" s="48">
        <v>30004679150001</v>
      </c>
      <c r="B46" s="6" t="s">
        <v>626</v>
      </c>
      <c r="C46" s="7">
        <v>44926</v>
      </c>
      <c r="D46" s="2">
        <v>120</v>
      </c>
      <c r="E46" s="2" t="s">
        <v>1456</v>
      </c>
      <c r="F46" s="7">
        <v>44926</v>
      </c>
      <c r="G46" s="8">
        <v>43800</v>
      </c>
      <c r="H46" s="8">
        <v>25751</v>
      </c>
      <c r="I46" s="8">
        <v>19388</v>
      </c>
      <c r="J46" s="18">
        <v>1732</v>
      </c>
      <c r="K46" s="9">
        <f t="shared" si="0"/>
        <v>0.58792237442922379</v>
      </c>
      <c r="L46" s="10">
        <f t="shared" si="1"/>
        <v>0.75</v>
      </c>
    </row>
    <row r="47" spans="1:12" x14ac:dyDescent="0.25">
      <c r="A47" s="48">
        <v>30003915420012</v>
      </c>
      <c r="B47" s="6" t="s">
        <v>82</v>
      </c>
      <c r="C47" s="7">
        <v>44926</v>
      </c>
      <c r="D47" s="2">
        <v>45</v>
      </c>
      <c r="E47" s="2" t="s">
        <v>83</v>
      </c>
      <c r="F47" s="7">
        <v>44926</v>
      </c>
      <c r="G47" s="8">
        <v>16425</v>
      </c>
      <c r="H47" s="8">
        <v>12475</v>
      </c>
      <c r="I47" s="8">
        <v>7284</v>
      </c>
      <c r="J47" s="18">
        <v>1310</v>
      </c>
      <c r="K47" s="9">
        <f t="shared" si="0"/>
        <v>0.75951293759512939</v>
      </c>
      <c r="L47" s="10">
        <f t="shared" si="1"/>
        <v>0.57999999999999996</v>
      </c>
    </row>
    <row r="48" spans="1:12" x14ac:dyDescent="0.25">
      <c r="A48" s="48">
        <v>30004660280001</v>
      </c>
      <c r="B48" s="6" t="s">
        <v>84</v>
      </c>
      <c r="C48" s="7">
        <v>44926</v>
      </c>
      <c r="D48" s="2">
        <v>93</v>
      </c>
      <c r="E48" s="2" t="s">
        <v>1457</v>
      </c>
      <c r="F48" s="7">
        <v>44926</v>
      </c>
      <c r="G48" s="8">
        <v>33945</v>
      </c>
      <c r="H48" s="8">
        <v>23345</v>
      </c>
      <c r="I48" s="8">
        <v>18391</v>
      </c>
      <c r="J48" s="18">
        <v>2030</v>
      </c>
      <c r="K48" s="9">
        <f t="shared" si="0"/>
        <v>0.68773015171601115</v>
      </c>
      <c r="L48" s="10">
        <f t="shared" si="1"/>
        <v>0.79</v>
      </c>
    </row>
    <row r="49" spans="1:12" x14ac:dyDescent="0.25">
      <c r="A49" s="48">
        <v>30003919410001</v>
      </c>
      <c r="B49" s="6" t="s">
        <v>86</v>
      </c>
      <c r="C49" s="7">
        <v>44926</v>
      </c>
      <c r="D49" s="2">
        <v>134</v>
      </c>
      <c r="E49" s="2" t="s">
        <v>87</v>
      </c>
      <c r="F49" s="7">
        <v>44926</v>
      </c>
      <c r="G49" s="8">
        <v>48910</v>
      </c>
      <c r="H49" s="8">
        <v>44205</v>
      </c>
      <c r="I49" s="8">
        <v>19530</v>
      </c>
      <c r="J49" s="18">
        <v>3165</v>
      </c>
      <c r="K49" s="9">
        <f t="shared" si="0"/>
        <v>0.90380290329176038</v>
      </c>
      <c r="L49" s="10">
        <f t="shared" si="1"/>
        <v>0.44</v>
      </c>
    </row>
    <row r="50" spans="1:12" x14ac:dyDescent="0.25">
      <c r="A50" s="48">
        <v>30003911870001</v>
      </c>
      <c r="B50" s="6" t="s">
        <v>88</v>
      </c>
      <c r="C50" s="7">
        <v>44926</v>
      </c>
      <c r="D50" s="2">
        <v>60</v>
      </c>
      <c r="E50" s="2" t="s">
        <v>89</v>
      </c>
      <c r="F50" s="7">
        <v>44926</v>
      </c>
      <c r="G50" s="8">
        <v>21900</v>
      </c>
      <c r="H50" s="8">
        <v>20134</v>
      </c>
      <c r="I50" s="8">
        <v>13248</v>
      </c>
      <c r="J50" s="18">
        <v>2073</v>
      </c>
      <c r="K50" s="9">
        <f t="shared" si="0"/>
        <v>0.91936073059360734</v>
      </c>
      <c r="L50" s="10">
        <f t="shared" si="1"/>
        <v>0.66</v>
      </c>
    </row>
    <row r="51" spans="1:12" x14ac:dyDescent="0.25">
      <c r="A51" s="48">
        <v>30004728870001</v>
      </c>
      <c r="B51" s="6" t="s">
        <v>1200</v>
      </c>
      <c r="C51" s="7">
        <v>44926</v>
      </c>
      <c r="D51" s="2">
        <v>82</v>
      </c>
      <c r="E51" s="2" t="s">
        <v>90</v>
      </c>
      <c r="F51" s="7">
        <v>44926</v>
      </c>
      <c r="G51" s="8">
        <v>29930</v>
      </c>
      <c r="H51" s="8">
        <v>23519</v>
      </c>
      <c r="I51" s="8">
        <v>15392</v>
      </c>
      <c r="J51" s="22">
        <v>4343</v>
      </c>
      <c r="K51" s="9">
        <f t="shared" si="0"/>
        <v>0.78580020046775811</v>
      </c>
      <c r="L51" s="10">
        <f t="shared" si="1"/>
        <v>0.65</v>
      </c>
    </row>
    <row r="52" spans="1:12" x14ac:dyDescent="0.25">
      <c r="A52" s="48">
        <v>30003949040001</v>
      </c>
      <c r="B52" s="6" t="s">
        <v>91</v>
      </c>
      <c r="C52" s="7">
        <v>44926</v>
      </c>
      <c r="D52" s="2">
        <v>110</v>
      </c>
      <c r="E52" s="2" t="s">
        <v>92</v>
      </c>
      <c r="F52" s="7">
        <v>44926</v>
      </c>
      <c r="G52" s="8">
        <v>40150</v>
      </c>
      <c r="H52" s="8">
        <v>12528</v>
      </c>
      <c r="I52" s="8">
        <v>7526</v>
      </c>
      <c r="J52" s="18">
        <v>2278</v>
      </c>
      <c r="K52" s="9">
        <f t="shared" si="0"/>
        <v>0.3120298879202989</v>
      </c>
      <c r="L52" s="10">
        <f t="shared" si="1"/>
        <v>0.6</v>
      </c>
    </row>
    <row r="53" spans="1:12" x14ac:dyDescent="0.25">
      <c r="A53" s="48">
        <v>30004669300001</v>
      </c>
      <c r="B53" s="6" t="s">
        <v>93</v>
      </c>
      <c r="C53" s="7">
        <v>44926</v>
      </c>
      <c r="D53" s="2">
        <v>45</v>
      </c>
      <c r="E53" s="2" t="s">
        <v>1458</v>
      </c>
      <c r="F53" s="7">
        <v>44926</v>
      </c>
      <c r="G53" s="8">
        <v>16425</v>
      </c>
      <c r="H53" s="8">
        <v>13826</v>
      </c>
      <c r="I53" s="8">
        <v>8134</v>
      </c>
      <c r="J53" s="18">
        <v>2944</v>
      </c>
      <c r="K53" s="9">
        <f t="shared" si="0"/>
        <v>0.84176560121765598</v>
      </c>
      <c r="L53" s="10">
        <f t="shared" si="1"/>
        <v>0.59</v>
      </c>
    </row>
    <row r="54" spans="1:12" x14ac:dyDescent="0.25">
      <c r="A54" s="48">
        <v>30003924650005</v>
      </c>
      <c r="B54" s="6" t="s">
        <v>95</v>
      </c>
      <c r="C54" s="7">
        <v>44926</v>
      </c>
      <c r="D54" s="2">
        <v>77</v>
      </c>
      <c r="E54" s="2" t="s">
        <v>96</v>
      </c>
      <c r="F54" s="7">
        <v>44926</v>
      </c>
      <c r="G54" s="8">
        <v>28105</v>
      </c>
      <c r="H54" s="8">
        <v>25005</v>
      </c>
      <c r="I54" s="8">
        <v>10771</v>
      </c>
      <c r="J54" s="22">
        <v>0</v>
      </c>
      <c r="K54" s="9">
        <f t="shared" si="0"/>
        <v>0.88969934175413623</v>
      </c>
      <c r="L54" s="10">
        <f t="shared" si="1"/>
        <v>0.43</v>
      </c>
    </row>
    <row r="55" spans="1:12" x14ac:dyDescent="0.25">
      <c r="A55" s="48">
        <v>30003965590001</v>
      </c>
      <c r="B55" s="6" t="s">
        <v>97</v>
      </c>
      <c r="C55" s="7">
        <v>44926</v>
      </c>
      <c r="D55" s="2">
        <v>60</v>
      </c>
      <c r="E55" s="2" t="s">
        <v>98</v>
      </c>
      <c r="F55" s="7">
        <v>44926</v>
      </c>
      <c r="G55" s="8">
        <v>21900</v>
      </c>
      <c r="H55" s="8">
        <v>13693</v>
      </c>
      <c r="I55" s="8">
        <v>9168</v>
      </c>
      <c r="J55" s="18">
        <v>676</v>
      </c>
      <c r="K55" s="9">
        <f t="shared" si="0"/>
        <v>0.62525114155251138</v>
      </c>
      <c r="L55" s="10">
        <f t="shared" si="1"/>
        <v>0.67</v>
      </c>
    </row>
    <row r="56" spans="1:12" x14ac:dyDescent="0.25">
      <c r="A56" s="48">
        <v>30003960570001</v>
      </c>
      <c r="B56" s="6" t="s">
        <v>99</v>
      </c>
      <c r="C56" s="7">
        <v>44926</v>
      </c>
      <c r="D56" s="2">
        <v>114</v>
      </c>
      <c r="E56" s="2" t="s">
        <v>100</v>
      </c>
      <c r="F56" s="7">
        <v>44926</v>
      </c>
      <c r="G56" s="8">
        <v>46316</v>
      </c>
      <c r="H56" s="8">
        <v>32743</v>
      </c>
      <c r="I56" s="8">
        <v>27198</v>
      </c>
      <c r="J56" s="18">
        <v>2521</v>
      </c>
      <c r="K56" s="9">
        <f t="shared" si="0"/>
        <v>0.70694792296398656</v>
      </c>
      <c r="L56" s="10">
        <f t="shared" si="1"/>
        <v>0.83</v>
      </c>
    </row>
    <row r="57" spans="1:12" x14ac:dyDescent="0.25">
      <c r="A57" s="48">
        <v>30003882170010</v>
      </c>
      <c r="B57" s="6" t="s">
        <v>101</v>
      </c>
      <c r="C57" s="7">
        <v>44926</v>
      </c>
      <c r="D57" s="2">
        <v>50</v>
      </c>
      <c r="E57" s="2" t="s">
        <v>102</v>
      </c>
      <c r="F57" s="7">
        <v>44926</v>
      </c>
      <c r="G57" s="8">
        <v>18250</v>
      </c>
      <c r="H57" s="8">
        <v>17150</v>
      </c>
      <c r="I57" s="8">
        <v>2410</v>
      </c>
      <c r="J57" s="18">
        <v>2587</v>
      </c>
      <c r="K57" s="9">
        <f t="shared" si="0"/>
        <v>0.9397260273972603</v>
      </c>
      <c r="L57" s="10">
        <f t="shared" si="1"/>
        <v>0.14000000000000001</v>
      </c>
    </row>
    <row r="58" spans="1:12" x14ac:dyDescent="0.25">
      <c r="A58" s="48">
        <v>30003892840001</v>
      </c>
      <c r="B58" s="6" t="s">
        <v>103</v>
      </c>
      <c r="C58" s="7">
        <v>44926</v>
      </c>
      <c r="D58" s="2">
        <v>73</v>
      </c>
      <c r="E58" s="2" t="s">
        <v>104</v>
      </c>
      <c r="F58" s="7">
        <v>44926</v>
      </c>
      <c r="G58" s="8">
        <v>26645</v>
      </c>
      <c r="H58" s="8">
        <v>23360</v>
      </c>
      <c r="I58" s="8">
        <v>12031</v>
      </c>
      <c r="J58" s="18">
        <v>6617</v>
      </c>
      <c r="K58" s="9">
        <f t="shared" si="0"/>
        <v>0.87671232876712324</v>
      </c>
      <c r="L58" s="10">
        <f t="shared" si="1"/>
        <v>0.52</v>
      </c>
    </row>
    <row r="59" spans="1:12" x14ac:dyDescent="0.25">
      <c r="A59" s="48">
        <v>30003907590001</v>
      </c>
      <c r="B59" s="6" t="s">
        <v>105</v>
      </c>
      <c r="C59" s="7">
        <v>44926</v>
      </c>
      <c r="D59" s="2">
        <v>119</v>
      </c>
      <c r="E59" s="2" t="s">
        <v>106</v>
      </c>
      <c r="F59" s="7">
        <v>44926</v>
      </c>
      <c r="G59" s="8">
        <v>43435</v>
      </c>
      <c r="H59" s="8">
        <v>31184</v>
      </c>
      <c r="I59" s="8">
        <v>20329</v>
      </c>
      <c r="J59" s="18">
        <v>3317</v>
      </c>
      <c r="K59" s="9">
        <f t="shared" si="0"/>
        <v>0.71794635662484174</v>
      </c>
      <c r="L59" s="10">
        <f t="shared" si="1"/>
        <v>0.65</v>
      </c>
    </row>
    <row r="60" spans="1:12" x14ac:dyDescent="0.25">
      <c r="A60" s="48">
        <v>30003915420011</v>
      </c>
      <c r="B60" s="6" t="s">
        <v>107</v>
      </c>
      <c r="C60" s="7">
        <v>44926</v>
      </c>
      <c r="D60" s="2">
        <v>45</v>
      </c>
      <c r="E60" s="2" t="s">
        <v>108</v>
      </c>
      <c r="F60" s="7">
        <v>44926</v>
      </c>
      <c r="G60" s="8">
        <v>16425</v>
      </c>
      <c r="H60" s="8">
        <v>15187</v>
      </c>
      <c r="I60" s="8">
        <v>6058</v>
      </c>
      <c r="J60" s="18">
        <v>1171</v>
      </c>
      <c r="K60" s="9">
        <f t="shared" si="0"/>
        <v>0.92462709284627098</v>
      </c>
      <c r="L60" s="10">
        <f t="shared" si="1"/>
        <v>0.4</v>
      </c>
    </row>
    <row r="61" spans="1:12" x14ac:dyDescent="0.25">
      <c r="A61" s="48">
        <v>30004771270001</v>
      </c>
      <c r="B61" s="6" t="s">
        <v>1499</v>
      </c>
      <c r="C61" s="7">
        <v>44926</v>
      </c>
      <c r="D61" s="2">
        <v>45</v>
      </c>
      <c r="E61" s="2" t="s">
        <v>1507</v>
      </c>
      <c r="F61" s="7">
        <v>44926</v>
      </c>
      <c r="G61" s="8">
        <v>16425</v>
      </c>
      <c r="H61" s="8">
        <v>9796</v>
      </c>
      <c r="I61" s="8">
        <v>5471</v>
      </c>
      <c r="J61" s="18">
        <v>1100</v>
      </c>
      <c r="K61" s="9">
        <f t="shared" si="0"/>
        <v>0.59640791476407917</v>
      </c>
      <c r="L61" s="10">
        <f t="shared" si="1"/>
        <v>0.56000000000000005</v>
      </c>
    </row>
    <row r="62" spans="1:12" x14ac:dyDescent="0.25">
      <c r="A62" s="48">
        <v>30003876280001</v>
      </c>
      <c r="B62" s="6" t="s">
        <v>111</v>
      </c>
      <c r="C62" s="7">
        <v>44926</v>
      </c>
      <c r="D62" s="2">
        <v>65</v>
      </c>
      <c r="E62" s="2" t="s">
        <v>112</v>
      </c>
      <c r="F62" s="7">
        <v>44926</v>
      </c>
      <c r="G62" s="8">
        <v>25636</v>
      </c>
      <c r="H62" s="8">
        <v>18622</v>
      </c>
      <c r="I62" s="8">
        <v>10515</v>
      </c>
      <c r="J62" s="18">
        <v>1138</v>
      </c>
      <c r="K62" s="9">
        <f t="shared" si="0"/>
        <v>0.72640037447339678</v>
      </c>
      <c r="L62" s="10">
        <f t="shared" si="1"/>
        <v>0.56000000000000005</v>
      </c>
    </row>
    <row r="63" spans="1:12" x14ac:dyDescent="0.25">
      <c r="A63" s="48">
        <v>30003910650001</v>
      </c>
      <c r="B63" s="6" t="s">
        <v>113</v>
      </c>
      <c r="C63" s="7">
        <v>44926</v>
      </c>
      <c r="D63" s="2">
        <v>71</v>
      </c>
      <c r="E63" s="2" t="s">
        <v>114</v>
      </c>
      <c r="F63" s="7">
        <v>44926</v>
      </c>
      <c r="G63" s="8">
        <v>25915</v>
      </c>
      <c r="H63" s="8">
        <v>18470</v>
      </c>
      <c r="I63" s="8">
        <v>8224</v>
      </c>
      <c r="J63" s="18">
        <v>4187</v>
      </c>
      <c r="K63" s="9">
        <f t="shared" si="0"/>
        <v>0.71271464402855489</v>
      </c>
      <c r="L63" s="10">
        <f t="shared" si="1"/>
        <v>0.45</v>
      </c>
    </row>
    <row r="64" spans="1:12" x14ac:dyDescent="0.25">
      <c r="A64" s="48">
        <v>30004596870001</v>
      </c>
      <c r="B64" s="6" t="s">
        <v>115</v>
      </c>
      <c r="C64" s="7">
        <v>44926</v>
      </c>
      <c r="D64" s="2">
        <v>90</v>
      </c>
      <c r="E64" s="2" t="s">
        <v>1459</v>
      </c>
      <c r="F64" s="7">
        <v>44926</v>
      </c>
      <c r="G64" s="8">
        <v>32850</v>
      </c>
      <c r="H64" s="8">
        <v>25766</v>
      </c>
      <c r="I64" s="8">
        <v>19530</v>
      </c>
      <c r="J64" s="18">
        <v>2827</v>
      </c>
      <c r="K64" s="9">
        <f t="shared" si="0"/>
        <v>0.78435312024353121</v>
      </c>
      <c r="L64" s="10">
        <f t="shared" si="1"/>
        <v>0.76</v>
      </c>
    </row>
    <row r="65" spans="1:12" x14ac:dyDescent="0.25">
      <c r="A65" s="48">
        <v>30003882170009</v>
      </c>
      <c r="B65" s="6" t="s">
        <v>117</v>
      </c>
      <c r="C65" s="7">
        <v>44926</v>
      </c>
      <c r="D65" s="2">
        <v>40</v>
      </c>
      <c r="E65" s="2" t="s">
        <v>118</v>
      </c>
      <c r="F65" s="7">
        <v>44926</v>
      </c>
      <c r="G65" s="8">
        <v>14600</v>
      </c>
      <c r="H65" s="8">
        <v>12913</v>
      </c>
      <c r="I65" s="8">
        <v>4236</v>
      </c>
      <c r="J65" s="18">
        <v>615</v>
      </c>
      <c r="K65" s="9">
        <f t="shared" si="0"/>
        <v>0.88445205479452049</v>
      </c>
      <c r="L65" s="10">
        <f t="shared" si="1"/>
        <v>0.33</v>
      </c>
    </row>
    <row r="66" spans="1:12" x14ac:dyDescent="0.25">
      <c r="A66" s="48">
        <v>30003911880001</v>
      </c>
      <c r="B66" s="6" t="s">
        <v>119</v>
      </c>
      <c r="C66" s="7">
        <v>44926</v>
      </c>
      <c r="D66" s="2">
        <v>45</v>
      </c>
      <c r="E66" s="2" t="s">
        <v>120</v>
      </c>
      <c r="F66" s="7">
        <v>44926</v>
      </c>
      <c r="G66" s="8">
        <v>16425</v>
      </c>
      <c r="H66" s="8">
        <v>13648</v>
      </c>
      <c r="I66" s="8">
        <v>8779</v>
      </c>
      <c r="J66" s="18">
        <v>2145</v>
      </c>
      <c r="K66" s="9">
        <f t="shared" si="0"/>
        <v>0.83092846270928467</v>
      </c>
      <c r="L66" s="10">
        <f t="shared" si="1"/>
        <v>0.64</v>
      </c>
    </row>
    <row r="67" spans="1:12" x14ac:dyDescent="0.25">
      <c r="A67" s="48">
        <v>30003915420009</v>
      </c>
      <c r="B67" s="6" t="s">
        <v>121</v>
      </c>
      <c r="C67" s="7">
        <v>44926</v>
      </c>
      <c r="D67" s="2">
        <v>60</v>
      </c>
      <c r="E67" s="2" t="s">
        <v>122</v>
      </c>
      <c r="F67" s="7">
        <v>44926</v>
      </c>
      <c r="G67" s="8">
        <v>21900</v>
      </c>
      <c r="H67" s="8">
        <v>16916</v>
      </c>
      <c r="I67" s="8">
        <v>6526</v>
      </c>
      <c r="J67" s="18">
        <v>909</v>
      </c>
      <c r="K67" s="9">
        <f t="shared" si="0"/>
        <v>0.77242009132420086</v>
      </c>
      <c r="L67" s="10">
        <f t="shared" si="1"/>
        <v>0.39</v>
      </c>
    </row>
    <row r="68" spans="1:12" x14ac:dyDescent="0.25">
      <c r="A68" s="48">
        <v>30003877730001</v>
      </c>
      <c r="B68" s="6" t="s">
        <v>123</v>
      </c>
      <c r="C68" s="7">
        <v>44926</v>
      </c>
      <c r="D68" s="2">
        <v>154</v>
      </c>
      <c r="E68" s="2" t="s">
        <v>124</v>
      </c>
      <c r="F68" s="7">
        <v>44926</v>
      </c>
      <c r="G68" s="8">
        <v>56210</v>
      </c>
      <c r="H68" s="8">
        <v>27083</v>
      </c>
      <c r="I68" s="8">
        <v>22426</v>
      </c>
      <c r="J68" s="18">
        <v>1446</v>
      </c>
      <c r="K68" s="9">
        <f t="shared" si="0"/>
        <v>0.48181818181818181</v>
      </c>
      <c r="L68" s="10">
        <f t="shared" si="1"/>
        <v>0.83</v>
      </c>
    </row>
    <row r="69" spans="1:12" x14ac:dyDescent="0.25">
      <c r="A69" s="48">
        <v>30003882170008</v>
      </c>
      <c r="B69" s="6" t="s">
        <v>125</v>
      </c>
      <c r="C69" s="7">
        <v>44926</v>
      </c>
      <c r="D69" s="2">
        <v>60</v>
      </c>
      <c r="E69" s="2" t="s">
        <v>126</v>
      </c>
      <c r="F69" s="7">
        <v>44926</v>
      </c>
      <c r="G69" s="8">
        <v>21900</v>
      </c>
      <c r="H69" s="8">
        <v>12909</v>
      </c>
      <c r="I69" s="8">
        <v>3483</v>
      </c>
      <c r="J69" s="18">
        <v>580</v>
      </c>
      <c r="K69" s="9">
        <f t="shared" si="0"/>
        <v>0.58945205479452056</v>
      </c>
      <c r="L69" s="10">
        <f t="shared" si="1"/>
        <v>0.27</v>
      </c>
    </row>
    <row r="70" spans="1:12" x14ac:dyDescent="0.25">
      <c r="A70" s="48">
        <v>30003960740001</v>
      </c>
      <c r="B70" s="6" t="s">
        <v>127</v>
      </c>
      <c r="C70" s="7">
        <v>44926</v>
      </c>
      <c r="D70" s="2">
        <v>140</v>
      </c>
      <c r="E70" s="2" t="s">
        <v>128</v>
      </c>
      <c r="F70" s="7">
        <v>44926</v>
      </c>
      <c r="G70" s="8">
        <v>51100</v>
      </c>
      <c r="H70" s="8">
        <v>36655</v>
      </c>
      <c r="I70" s="8">
        <v>30182</v>
      </c>
      <c r="J70" s="18">
        <v>959</v>
      </c>
      <c r="K70" s="9">
        <f t="shared" si="0"/>
        <v>0.71731898238747549</v>
      </c>
      <c r="L70" s="10">
        <f t="shared" si="1"/>
        <v>0.82</v>
      </c>
    </row>
    <row r="71" spans="1:12" x14ac:dyDescent="0.25">
      <c r="A71" s="48">
        <v>30003921180001</v>
      </c>
      <c r="B71" s="6" t="s">
        <v>129</v>
      </c>
      <c r="C71" s="7">
        <v>44926</v>
      </c>
      <c r="D71" s="2">
        <v>80</v>
      </c>
      <c r="E71" s="2" t="s">
        <v>130</v>
      </c>
      <c r="F71" s="7">
        <v>44926</v>
      </c>
      <c r="G71" s="8">
        <v>29200</v>
      </c>
      <c r="H71" s="8">
        <v>21709</v>
      </c>
      <c r="I71" s="8">
        <v>3187</v>
      </c>
      <c r="J71" s="18">
        <v>5147</v>
      </c>
      <c r="K71" s="9">
        <f t="shared" si="0"/>
        <v>0.74345890410958904</v>
      </c>
      <c r="L71" s="10">
        <f t="shared" si="1"/>
        <v>0.15</v>
      </c>
    </row>
    <row r="72" spans="1:12" x14ac:dyDescent="0.25">
      <c r="A72" s="48">
        <v>30003961270001</v>
      </c>
      <c r="B72" s="6" t="s">
        <v>131</v>
      </c>
      <c r="C72" s="7">
        <v>44926</v>
      </c>
      <c r="D72" s="2">
        <v>134</v>
      </c>
      <c r="E72" s="2" t="s">
        <v>132</v>
      </c>
      <c r="F72" s="7">
        <v>44926</v>
      </c>
      <c r="G72" s="8">
        <v>48910</v>
      </c>
      <c r="H72" s="8">
        <v>33175</v>
      </c>
      <c r="I72" s="8">
        <v>23560</v>
      </c>
      <c r="J72" s="18">
        <v>4560</v>
      </c>
      <c r="K72" s="9">
        <f t="shared" si="0"/>
        <v>0.6782866489470456</v>
      </c>
      <c r="L72" s="10">
        <f t="shared" si="1"/>
        <v>0.71</v>
      </c>
    </row>
    <row r="73" spans="1:12" x14ac:dyDescent="0.25">
      <c r="A73" s="48">
        <v>30003904740001</v>
      </c>
      <c r="B73" s="6" t="s">
        <v>133</v>
      </c>
      <c r="C73" s="7">
        <v>44926</v>
      </c>
      <c r="D73" s="2">
        <v>70</v>
      </c>
      <c r="E73" s="2" t="s">
        <v>134</v>
      </c>
      <c r="F73" s="7">
        <v>44926</v>
      </c>
      <c r="G73" s="8">
        <v>25550</v>
      </c>
      <c r="H73" s="8">
        <v>15550</v>
      </c>
      <c r="I73" s="8">
        <v>10448</v>
      </c>
      <c r="J73" s="18">
        <v>715</v>
      </c>
      <c r="K73" s="9">
        <f t="shared" si="0"/>
        <v>0.60861056751467713</v>
      </c>
      <c r="L73" s="10">
        <f t="shared" si="1"/>
        <v>0.67</v>
      </c>
    </row>
    <row r="74" spans="1:12" x14ac:dyDescent="0.25">
      <c r="A74" s="48">
        <v>30003910880001</v>
      </c>
      <c r="B74" s="6" t="s">
        <v>135</v>
      </c>
      <c r="C74" s="7">
        <v>44926</v>
      </c>
      <c r="D74" s="2">
        <v>163</v>
      </c>
      <c r="E74" s="2" t="s">
        <v>136</v>
      </c>
      <c r="F74" s="7">
        <v>44926</v>
      </c>
      <c r="G74" s="8">
        <v>59495</v>
      </c>
      <c r="H74" s="8">
        <v>45480</v>
      </c>
      <c r="I74" s="8">
        <v>33246</v>
      </c>
      <c r="J74" s="18">
        <v>5024</v>
      </c>
      <c r="K74" s="9">
        <f t="shared" si="0"/>
        <v>0.76443398604924784</v>
      </c>
      <c r="L74" s="10">
        <f t="shared" si="1"/>
        <v>0.73</v>
      </c>
    </row>
    <row r="75" spans="1:12" x14ac:dyDescent="0.25">
      <c r="A75" s="48">
        <v>30003954220001</v>
      </c>
      <c r="B75" s="6" t="s">
        <v>137</v>
      </c>
      <c r="C75" s="7">
        <v>44926</v>
      </c>
      <c r="D75" s="2">
        <v>110</v>
      </c>
      <c r="E75" s="2" t="s">
        <v>633</v>
      </c>
      <c r="F75" s="7">
        <v>44926</v>
      </c>
      <c r="G75" s="8">
        <v>40150</v>
      </c>
      <c r="H75" s="8">
        <v>20388</v>
      </c>
      <c r="I75" s="8">
        <v>13791</v>
      </c>
      <c r="J75" s="18">
        <v>1142</v>
      </c>
      <c r="K75" s="9">
        <f t="shared" ref="K75:K138" si="2">H75/G75</f>
        <v>0.50779576587795761</v>
      </c>
      <c r="L75" s="10">
        <f t="shared" ref="L75:L138" si="3">ROUND(I75/H75,2)</f>
        <v>0.68</v>
      </c>
    </row>
    <row r="76" spans="1:12" x14ac:dyDescent="0.25">
      <c r="A76" s="48">
        <v>30004639370001</v>
      </c>
      <c r="B76" s="6" t="s">
        <v>139</v>
      </c>
      <c r="C76" s="7">
        <v>44926</v>
      </c>
      <c r="D76" s="2">
        <v>118</v>
      </c>
      <c r="E76" s="2" t="s">
        <v>140</v>
      </c>
      <c r="F76" s="7">
        <v>44926</v>
      </c>
      <c r="G76" s="8">
        <v>43070</v>
      </c>
      <c r="H76" s="8">
        <v>38756</v>
      </c>
      <c r="I76" s="8">
        <v>29152</v>
      </c>
      <c r="J76" s="18">
        <v>2732</v>
      </c>
      <c r="K76" s="9">
        <f t="shared" si="2"/>
        <v>0.89983747387973068</v>
      </c>
      <c r="L76" s="10">
        <f t="shared" si="3"/>
        <v>0.75</v>
      </c>
    </row>
    <row r="77" spans="1:12" x14ac:dyDescent="0.25">
      <c r="A77" s="48">
        <v>30004665170001</v>
      </c>
      <c r="B77" s="6" t="s">
        <v>141</v>
      </c>
      <c r="C77" s="7">
        <v>44926</v>
      </c>
      <c r="D77" s="2">
        <v>44</v>
      </c>
      <c r="E77" s="2" t="s">
        <v>142</v>
      </c>
      <c r="F77" s="7">
        <v>44926</v>
      </c>
      <c r="G77" s="8">
        <v>16060</v>
      </c>
      <c r="H77" s="8">
        <v>8345</v>
      </c>
      <c r="I77" s="8">
        <v>7059</v>
      </c>
      <c r="J77" s="22">
        <v>962</v>
      </c>
      <c r="K77" s="9">
        <f t="shared" si="2"/>
        <v>0.51961394769613944</v>
      </c>
      <c r="L77" s="10">
        <f t="shared" si="3"/>
        <v>0.85</v>
      </c>
    </row>
    <row r="78" spans="1:12" x14ac:dyDescent="0.25">
      <c r="A78" s="48">
        <v>30003886040001</v>
      </c>
      <c r="B78" s="6" t="s">
        <v>143</v>
      </c>
      <c r="C78" s="7">
        <v>44926</v>
      </c>
      <c r="D78" s="2">
        <v>60</v>
      </c>
      <c r="E78" s="2" t="s">
        <v>144</v>
      </c>
      <c r="F78" s="7">
        <v>44926</v>
      </c>
      <c r="G78" s="8">
        <v>22995</v>
      </c>
      <c r="H78" s="8">
        <v>18735</v>
      </c>
      <c r="I78" s="8">
        <v>11199</v>
      </c>
      <c r="J78" s="18">
        <v>3002</v>
      </c>
      <c r="K78" s="9">
        <f t="shared" si="2"/>
        <v>0.81474233529028051</v>
      </c>
      <c r="L78" s="10">
        <f t="shared" si="3"/>
        <v>0.6</v>
      </c>
    </row>
    <row r="79" spans="1:12" x14ac:dyDescent="0.25">
      <c r="A79" s="48">
        <v>30003956770001</v>
      </c>
      <c r="B79" s="6" t="s">
        <v>145</v>
      </c>
      <c r="C79" s="7">
        <v>44926</v>
      </c>
      <c r="D79" s="2">
        <v>222</v>
      </c>
      <c r="E79" s="2" t="s">
        <v>146</v>
      </c>
      <c r="F79" s="7">
        <v>44926</v>
      </c>
      <c r="G79" s="8">
        <v>81030</v>
      </c>
      <c r="H79" s="8">
        <v>48577</v>
      </c>
      <c r="I79" s="8">
        <v>31248</v>
      </c>
      <c r="J79" s="18">
        <v>3061</v>
      </c>
      <c r="K79" s="9">
        <f t="shared" si="2"/>
        <v>0.59949401456250773</v>
      </c>
      <c r="L79" s="10">
        <f t="shared" si="3"/>
        <v>0.64</v>
      </c>
    </row>
    <row r="80" spans="1:12" x14ac:dyDescent="0.25">
      <c r="A80" s="48">
        <v>30003889370001</v>
      </c>
      <c r="B80" s="6" t="s">
        <v>147</v>
      </c>
      <c r="C80" s="7">
        <v>44926</v>
      </c>
      <c r="D80" s="2">
        <v>96</v>
      </c>
      <c r="E80" s="2" t="s">
        <v>148</v>
      </c>
      <c r="F80" s="7">
        <v>44926</v>
      </c>
      <c r="G80" s="8">
        <v>39384</v>
      </c>
      <c r="H80" s="8">
        <v>29671</v>
      </c>
      <c r="I80" s="8">
        <v>18247</v>
      </c>
      <c r="J80" s="18">
        <v>2529</v>
      </c>
      <c r="K80" s="9">
        <f t="shared" si="2"/>
        <v>0.75337700589071699</v>
      </c>
      <c r="L80" s="10">
        <f t="shared" si="3"/>
        <v>0.61</v>
      </c>
    </row>
    <row r="81" spans="1:12" x14ac:dyDescent="0.25">
      <c r="A81" s="48">
        <v>30003906350001</v>
      </c>
      <c r="B81" s="6" t="s">
        <v>149</v>
      </c>
      <c r="C81" s="7">
        <v>44926</v>
      </c>
      <c r="D81" s="2">
        <v>47</v>
      </c>
      <c r="E81" s="2" t="s">
        <v>150</v>
      </c>
      <c r="F81" s="7">
        <v>44926</v>
      </c>
      <c r="G81" s="8">
        <v>17155</v>
      </c>
      <c r="H81" s="8">
        <v>15254</v>
      </c>
      <c r="I81" s="8">
        <v>10824</v>
      </c>
      <c r="J81" s="18">
        <v>1949</v>
      </c>
      <c r="K81" s="9">
        <f t="shared" si="2"/>
        <v>0.88918682599825127</v>
      </c>
      <c r="L81" s="10">
        <f t="shared" si="3"/>
        <v>0.71</v>
      </c>
    </row>
    <row r="82" spans="1:12" x14ac:dyDescent="0.25">
      <c r="A82" s="48">
        <v>30004639350001</v>
      </c>
      <c r="B82" s="6" t="s">
        <v>151</v>
      </c>
      <c r="C82" s="7">
        <v>44926</v>
      </c>
      <c r="D82" s="2">
        <v>120</v>
      </c>
      <c r="E82" s="2" t="s">
        <v>152</v>
      </c>
      <c r="F82" s="7">
        <v>44926</v>
      </c>
      <c r="G82" s="8">
        <v>43800</v>
      </c>
      <c r="H82" s="8">
        <v>37007</v>
      </c>
      <c r="I82" s="8">
        <v>26152</v>
      </c>
      <c r="J82" s="18">
        <v>5903</v>
      </c>
      <c r="K82" s="9">
        <f t="shared" si="2"/>
        <v>0.84490867579908679</v>
      </c>
      <c r="L82" s="10">
        <f t="shared" si="3"/>
        <v>0.71</v>
      </c>
    </row>
    <row r="83" spans="1:12" x14ac:dyDescent="0.25">
      <c r="A83" s="48">
        <v>30003961620001</v>
      </c>
      <c r="B83" s="6" t="s">
        <v>155</v>
      </c>
      <c r="C83" s="7">
        <v>44926</v>
      </c>
      <c r="D83" s="2">
        <v>140</v>
      </c>
      <c r="E83" s="2" t="s">
        <v>156</v>
      </c>
      <c r="F83" s="7">
        <v>44926</v>
      </c>
      <c r="G83" s="8">
        <v>51100</v>
      </c>
      <c r="H83" s="8">
        <v>40068</v>
      </c>
      <c r="I83" s="8">
        <v>32015</v>
      </c>
      <c r="J83" s="18">
        <v>2583</v>
      </c>
      <c r="K83" s="9">
        <f t="shared" si="2"/>
        <v>0.78410958904109584</v>
      </c>
      <c r="L83" s="10">
        <f t="shared" si="3"/>
        <v>0.8</v>
      </c>
    </row>
    <row r="84" spans="1:12" x14ac:dyDescent="0.25">
      <c r="A84" s="48">
        <v>30003955170001</v>
      </c>
      <c r="B84" s="6" t="s">
        <v>157</v>
      </c>
      <c r="C84" s="7">
        <v>44926</v>
      </c>
      <c r="D84" s="2">
        <v>102</v>
      </c>
      <c r="E84" s="2" t="s">
        <v>158</v>
      </c>
      <c r="F84" s="7">
        <v>44926</v>
      </c>
      <c r="G84" s="8">
        <v>37230</v>
      </c>
      <c r="H84" s="8">
        <v>34321</v>
      </c>
      <c r="I84" s="8">
        <v>26270</v>
      </c>
      <c r="J84" s="18">
        <v>642</v>
      </c>
      <c r="K84" s="9">
        <f t="shared" si="2"/>
        <v>0.92186408810099385</v>
      </c>
      <c r="L84" s="10">
        <f t="shared" si="3"/>
        <v>0.77</v>
      </c>
    </row>
    <row r="85" spans="1:12" x14ac:dyDescent="0.25">
      <c r="A85" s="48">
        <v>30003915420016</v>
      </c>
      <c r="B85" s="6" t="s">
        <v>159</v>
      </c>
      <c r="C85" s="7">
        <v>44926</v>
      </c>
      <c r="D85" s="2">
        <v>50</v>
      </c>
      <c r="E85" s="2" t="s">
        <v>160</v>
      </c>
      <c r="F85" s="7">
        <v>44926</v>
      </c>
      <c r="G85" s="8">
        <v>18250</v>
      </c>
      <c r="H85" s="8">
        <v>14120</v>
      </c>
      <c r="I85" s="8">
        <v>7734</v>
      </c>
      <c r="J85" s="18">
        <v>1946</v>
      </c>
      <c r="K85" s="9">
        <f t="shared" si="2"/>
        <v>0.77369863013698625</v>
      </c>
      <c r="L85" s="10">
        <f t="shared" si="3"/>
        <v>0.55000000000000004</v>
      </c>
    </row>
    <row r="86" spans="1:12" x14ac:dyDescent="0.25">
      <c r="A86" s="48">
        <v>30004689900002</v>
      </c>
      <c r="B86" s="6" t="s">
        <v>161</v>
      </c>
      <c r="C86" s="7">
        <v>44926</v>
      </c>
      <c r="D86" s="2">
        <v>60</v>
      </c>
      <c r="E86" s="2" t="s">
        <v>162</v>
      </c>
      <c r="F86" s="7">
        <v>44926</v>
      </c>
      <c r="G86" s="8">
        <v>21900</v>
      </c>
      <c r="H86" s="8">
        <v>20826</v>
      </c>
      <c r="I86" s="8">
        <v>9858</v>
      </c>
      <c r="J86" s="22">
        <v>5387</v>
      </c>
      <c r="K86" s="9">
        <f t="shared" si="2"/>
        <v>0.95095890410958905</v>
      </c>
      <c r="L86" s="10">
        <f t="shared" si="3"/>
        <v>0.47</v>
      </c>
    </row>
    <row r="87" spans="1:12" x14ac:dyDescent="0.25">
      <c r="A87" s="48">
        <v>30004729220001</v>
      </c>
      <c r="B87" s="6" t="s">
        <v>163</v>
      </c>
      <c r="C87" s="7">
        <v>44926</v>
      </c>
      <c r="D87" s="2">
        <v>90</v>
      </c>
      <c r="E87" s="2" t="s">
        <v>164</v>
      </c>
      <c r="F87" s="7">
        <v>44926</v>
      </c>
      <c r="G87" s="8">
        <v>32850</v>
      </c>
      <c r="H87" s="8">
        <v>23455</v>
      </c>
      <c r="I87" s="8">
        <v>13596</v>
      </c>
      <c r="J87" s="22">
        <v>3315</v>
      </c>
      <c r="K87" s="9">
        <f t="shared" si="2"/>
        <v>0.71400304414003046</v>
      </c>
      <c r="L87" s="10">
        <f t="shared" si="3"/>
        <v>0.57999999999999996</v>
      </c>
    </row>
    <row r="88" spans="1:12" x14ac:dyDescent="0.25">
      <c r="A88" s="48">
        <v>30003904710001</v>
      </c>
      <c r="B88" s="6" t="s">
        <v>165</v>
      </c>
      <c r="C88" s="7">
        <v>44926</v>
      </c>
      <c r="D88" s="2">
        <v>120</v>
      </c>
      <c r="E88" s="2" t="s">
        <v>166</v>
      </c>
      <c r="F88" s="7">
        <v>44926</v>
      </c>
      <c r="G88" s="8">
        <v>43800</v>
      </c>
      <c r="H88" s="8">
        <v>31289</v>
      </c>
      <c r="I88" s="8">
        <v>24984</v>
      </c>
      <c r="J88" s="18">
        <v>2353</v>
      </c>
      <c r="K88" s="9">
        <f t="shared" si="2"/>
        <v>0.71436073059360727</v>
      </c>
      <c r="L88" s="10">
        <f t="shared" si="3"/>
        <v>0.8</v>
      </c>
    </row>
    <row r="89" spans="1:12" x14ac:dyDescent="0.25">
      <c r="A89" s="48">
        <v>30003882170007</v>
      </c>
      <c r="B89" s="6" t="s">
        <v>167</v>
      </c>
      <c r="C89" s="7">
        <v>44926</v>
      </c>
      <c r="D89" s="2">
        <v>60</v>
      </c>
      <c r="E89" s="2" t="s">
        <v>168</v>
      </c>
      <c r="F89" s="7">
        <v>44926</v>
      </c>
      <c r="G89" s="8">
        <v>21900</v>
      </c>
      <c r="H89" s="8">
        <v>20550</v>
      </c>
      <c r="I89" s="8">
        <v>2607</v>
      </c>
      <c r="J89" s="18">
        <v>2700</v>
      </c>
      <c r="K89" s="9">
        <f t="shared" si="2"/>
        <v>0.93835616438356162</v>
      </c>
      <c r="L89" s="10">
        <f t="shared" si="3"/>
        <v>0.13</v>
      </c>
    </row>
    <row r="90" spans="1:12" x14ac:dyDescent="0.25">
      <c r="A90" s="48">
        <v>30003965010001</v>
      </c>
      <c r="B90" s="6" t="s">
        <v>169</v>
      </c>
      <c r="C90" s="7">
        <v>44926</v>
      </c>
      <c r="D90" s="2">
        <v>60</v>
      </c>
      <c r="E90" s="2" t="s">
        <v>170</v>
      </c>
      <c r="F90" s="7">
        <v>44926</v>
      </c>
      <c r="G90" s="8">
        <v>21900</v>
      </c>
      <c r="H90" s="8">
        <v>13438</v>
      </c>
      <c r="I90" s="8">
        <v>10163</v>
      </c>
      <c r="J90" s="18">
        <v>1065</v>
      </c>
      <c r="K90" s="9">
        <f t="shared" si="2"/>
        <v>0.61360730593607304</v>
      </c>
      <c r="L90" s="10">
        <f t="shared" si="3"/>
        <v>0.76</v>
      </c>
    </row>
    <row r="91" spans="1:12" x14ac:dyDescent="0.25">
      <c r="A91" s="48">
        <v>30003912340001</v>
      </c>
      <c r="B91" s="6" t="s">
        <v>171</v>
      </c>
      <c r="C91" s="7">
        <v>44926</v>
      </c>
      <c r="D91" s="2">
        <v>75</v>
      </c>
      <c r="E91" s="2" t="s">
        <v>172</v>
      </c>
      <c r="F91" s="7">
        <v>44926</v>
      </c>
      <c r="G91" s="8">
        <v>27375</v>
      </c>
      <c r="H91" s="8">
        <v>22504</v>
      </c>
      <c r="I91" s="8">
        <v>19242</v>
      </c>
      <c r="J91" s="18">
        <v>1424</v>
      </c>
      <c r="K91" s="9">
        <f t="shared" si="2"/>
        <v>0.82206392694063923</v>
      </c>
      <c r="L91" s="10">
        <f t="shared" si="3"/>
        <v>0.86</v>
      </c>
    </row>
    <row r="92" spans="1:12" x14ac:dyDescent="0.25">
      <c r="A92" s="48">
        <v>30003915420007</v>
      </c>
      <c r="B92" s="6" t="s">
        <v>1526</v>
      </c>
      <c r="C92" s="7">
        <v>44561</v>
      </c>
      <c r="D92" s="2">
        <v>147</v>
      </c>
      <c r="E92" s="2" t="s">
        <v>1525</v>
      </c>
      <c r="F92" s="7">
        <v>44561</v>
      </c>
      <c r="G92" s="8">
        <v>53655</v>
      </c>
      <c r="H92" s="8">
        <v>38436</v>
      </c>
      <c r="I92" s="8">
        <v>22611</v>
      </c>
      <c r="J92" s="18">
        <v>5040</v>
      </c>
      <c r="K92" s="9">
        <f t="shared" si="2"/>
        <v>0.71635448700027959</v>
      </c>
      <c r="L92" s="10">
        <f t="shared" si="3"/>
        <v>0.59</v>
      </c>
    </row>
    <row r="93" spans="1:12" x14ac:dyDescent="0.25">
      <c r="A93" s="48">
        <v>30003941220002</v>
      </c>
      <c r="B93" s="6" t="s">
        <v>175</v>
      </c>
      <c r="C93" s="7">
        <v>44926</v>
      </c>
      <c r="D93" s="2">
        <v>45</v>
      </c>
      <c r="E93" s="2" t="s">
        <v>176</v>
      </c>
      <c r="F93" s="7">
        <v>44926</v>
      </c>
      <c r="G93" s="8">
        <v>16425</v>
      </c>
      <c r="H93" s="8">
        <v>12960</v>
      </c>
      <c r="I93" s="8">
        <v>7942</v>
      </c>
      <c r="J93" s="18">
        <v>1521</v>
      </c>
      <c r="K93" s="9">
        <f t="shared" si="2"/>
        <v>0.78904109589041094</v>
      </c>
      <c r="L93" s="10">
        <f t="shared" si="3"/>
        <v>0.61</v>
      </c>
    </row>
    <row r="94" spans="1:12" x14ac:dyDescent="0.25">
      <c r="A94" s="48">
        <v>30003915420008</v>
      </c>
      <c r="B94" s="6" t="s">
        <v>177</v>
      </c>
      <c r="C94" s="7">
        <v>44926</v>
      </c>
      <c r="D94" s="2">
        <v>50</v>
      </c>
      <c r="E94" s="2" t="s">
        <v>178</v>
      </c>
      <c r="F94" s="7">
        <v>44926</v>
      </c>
      <c r="G94" s="8">
        <v>18250</v>
      </c>
      <c r="H94" s="8">
        <v>14326</v>
      </c>
      <c r="I94" s="8">
        <v>9329</v>
      </c>
      <c r="J94" s="18">
        <v>1175</v>
      </c>
      <c r="K94" s="9">
        <f t="shared" si="2"/>
        <v>0.78498630136986303</v>
      </c>
      <c r="L94" s="10">
        <f t="shared" si="3"/>
        <v>0.65</v>
      </c>
    </row>
    <row r="95" spans="1:12" x14ac:dyDescent="0.25">
      <c r="A95" s="48">
        <v>30003934470001</v>
      </c>
      <c r="B95" s="6" t="s">
        <v>179</v>
      </c>
      <c r="C95" s="7">
        <v>44926</v>
      </c>
      <c r="D95" s="2">
        <v>75</v>
      </c>
      <c r="E95" s="2" t="s">
        <v>180</v>
      </c>
      <c r="F95" s="7">
        <v>44926</v>
      </c>
      <c r="G95" s="8">
        <v>27375</v>
      </c>
      <c r="H95" s="8">
        <v>17159</v>
      </c>
      <c r="I95" s="8">
        <v>12020</v>
      </c>
      <c r="J95" s="18">
        <v>956</v>
      </c>
      <c r="K95" s="9">
        <f t="shared" si="2"/>
        <v>0.6268127853881279</v>
      </c>
      <c r="L95" s="10">
        <f t="shared" si="3"/>
        <v>0.7</v>
      </c>
    </row>
    <row r="96" spans="1:12" x14ac:dyDescent="0.25">
      <c r="A96" s="48">
        <v>30003882170006</v>
      </c>
      <c r="B96" s="6" t="s">
        <v>181</v>
      </c>
      <c r="C96" s="7">
        <v>44926</v>
      </c>
      <c r="D96" s="2">
        <v>30</v>
      </c>
      <c r="E96" s="2" t="s">
        <v>182</v>
      </c>
      <c r="F96" s="7">
        <v>44926</v>
      </c>
      <c r="G96" s="8">
        <v>10950</v>
      </c>
      <c r="H96" s="8">
        <v>9676</v>
      </c>
      <c r="I96" s="8">
        <v>3583</v>
      </c>
      <c r="J96" s="18">
        <v>1253</v>
      </c>
      <c r="K96" s="9">
        <f t="shared" si="2"/>
        <v>0.88365296803652971</v>
      </c>
      <c r="L96" s="10">
        <f t="shared" si="3"/>
        <v>0.37</v>
      </c>
    </row>
    <row r="97" spans="1:12" x14ac:dyDescent="0.25">
      <c r="A97" s="48">
        <v>30003914930001</v>
      </c>
      <c r="B97" s="6" t="s">
        <v>183</v>
      </c>
      <c r="C97" s="7">
        <v>44926</v>
      </c>
      <c r="D97" s="2">
        <v>32</v>
      </c>
      <c r="E97" s="2" t="s">
        <v>184</v>
      </c>
      <c r="F97" s="7">
        <v>44926</v>
      </c>
      <c r="G97" s="8">
        <v>11680</v>
      </c>
      <c r="H97" s="8">
        <v>11052</v>
      </c>
      <c r="I97" s="8">
        <v>3622</v>
      </c>
      <c r="J97" s="18">
        <v>1395</v>
      </c>
      <c r="K97" s="9">
        <f t="shared" si="2"/>
        <v>0.94623287671232881</v>
      </c>
      <c r="L97" s="10">
        <f t="shared" si="3"/>
        <v>0.33</v>
      </c>
    </row>
    <row r="98" spans="1:12" x14ac:dyDescent="0.25">
      <c r="A98" s="48">
        <v>30003915420017</v>
      </c>
      <c r="B98" s="6" t="s">
        <v>187</v>
      </c>
      <c r="C98" s="7">
        <v>44926</v>
      </c>
      <c r="D98" s="2">
        <v>65</v>
      </c>
      <c r="E98" s="2" t="s">
        <v>188</v>
      </c>
      <c r="F98" s="7">
        <v>44926</v>
      </c>
      <c r="G98" s="8">
        <v>23105</v>
      </c>
      <c r="H98" s="8">
        <v>15615</v>
      </c>
      <c r="I98" s="8">
        <v>11456</v>
      </c>
      <c r="J98" s="18">
        <v>998</v>
      </c>
      <c r="K98" s="9">
        <f t="shared" si="2"/>
        <v>0.67582774291278946</v>
      </c>
      <c r="L98" s="10">
        <f t="shared" si="3"/>
        <v>0.73</v>
      </c>
    </row>
    <row r="99" spans="1:12" x14ac:dyDescent="0.25">
      <c r="A99" s="48">
        <v>30003912330001</v>
      </c>
      <c r="B99" s="6" t="s">
        <v>191</v>
      </c>
      <c r="C99" s="7">
        <v>44926</v>
      </c>
      <c r="D99" s="2">
        <v>45</v>
      </c>
      <c r="E99" s="2" t="s">
        <v>192</v>
      </c>
      <c r="F99" s="7">
        <v>44926</v>
      </c>
      <c r="G99" s="8">
        <v>16425</v>
      </c>
      <c r="H99" s="8">
        <v>10215</v>
      </c>
      <c r="I99" s="8">
        <v>6250</v>
      </c>
      <c r="J99" s="18">
        <v>793</v>
      </c>
      <c r="K99" s="9">
        <f t="shared" si="2"/>
        <v>0.62191780821917808</v>
      </c>
      <c r="L99" s="10">
        <f t="shared" si="3"/>
        <v>0.61</v>
      </c>
    </row>
    <row r="100" spans="1:12" x14ac:dyDescent="0.25">
      <c r="A100" s="48">
        <v>30003961220001</v>
      </c>
      <c r="B100" s="6" t="s">
        <v>193</v>
      </c>
      <c r="C100" s="7">
        <v>44926</v>
      </c>
      <c r="D100" s="2">
        <v>60</v>
      </c>
      <c r="E100" s="2" t="s">
        <v>194</v>
      </c>
      <c r="F100" s="7">
        <v>44926</v>
      </c>
      <c r="G100" s="8">
        <v>21900</v>
      </c>
      <c r="H100" s="8">
        <v>18622</v>
      </c>
      <c r="I100" s="8">
        <v>11712</v>
      </c>
      <c r="J100" s="18">
        <v>3197</v>
      </c>
      <c r="K100" s="9">
        <f t="shared" si="2"/>
        <v>0.85031963470319638</v>
      </c>
      <c r="L100" s="10">
        <f t="shared" si="3"/>
        <v>0.63</v>
      </c>
    </row>
    <row r="101" spans="1:12" x14ac:dyDescent="0.25">
      <c r="A101" s="48">
        <v>30003961320001</v>
      </c>
      <c r="B101" s="6" t="s">
        <v>195</v>
      </c>
      <c r="C101" s="7">
        <v>44926</v>
      </c>
      <c r="D101" s="2">
        <v>130</v>
      </c>
      <c r="E101" s="2" t="s">
        <v>196</v>
      </c>
      <c r="F101" s="7">
        <v>44926</v>
      </c>
      <c r="G101" s="8">
        <v>47450</v>
      </c>
      <c r="H101" s="8">
        <v>39374</v>
      </c>
      <c r="I101" s="8">
        <v>28219</v>
      </c>
      <c r="J101" s="18">
        <v>4595</v>
      </c>
      <c r="K101" s="9">
        <f t="shared" si="2"/>
        <v>0.82979978925184406</v>
      </c>
      <c r="L101" s="10">
        <f t="shared" si="3"/>
        <v>0.72</v>
      </c>
    </row>
    <row r="102" spans="1:12" x14ac:dyDescent="0.25">
      <c r="A102" s="48">
        <v>30003904570014</v>
      </c>
      <c r="B102" s="6" t="s">
        <v>197</v>
      </c>
      <c r="C102" s="7">
        <v>44926</v>
      </c>
      <c r="D102" s="2">
        <v>45</v>
      </c>
      <c r="E102" s="2" t="s">
        <v>198</v>
      </c>
      <c r="F102" s="7">
        <v>44926</v>
      </c>
      <c r="G102" s="8">
        <v>16425</v>
      </c>
      <c r="H102" s="8">
        <v>13607</v>
      </c>
      <c r="I102" s="8">
        <v>6448</v>
      </c>
      <c r="J102" s="18">
        <v>1799</v>
      </c>
      <c r="K102" s="9">
        <f t="shared" si="2"/>
        <v>0.82843226788432267</v>
      </c>
      <c r="L102" s="10">
        <f t="shared" si="3"/>
        <v>0.47</v>
      </c>
    </row>
    <row r="103" spans="1:12" x14ac:dyDescent="0.25">
      <c r="A103" s="48">
        <v>30003941930001</v>
      </c>
      <c r="B103" s="6" t="s">
        <v>199</v>
      </c>
      <c r="C103" s="7">
        <v>44926</v>
      </c>
      <c r="D103" s="2">
        <v>27</v>
      </c>
      <c r="E103" s="2" t="s">
        <v>200</v>
      </c>
      <c r="F103" s="7">
        <v>44926</v>
      </c>
      <c r="G103" s="8">
        <v>9855</v>
      </c>
      <c r="H103" s="8">
        <v>8797</v>
      </c>
      <c r="I103" s="8">
        <v>4856</v>
      </c>
      <c r="J103" s="18">
        <v>718</v>
      </c>
      <c r="K103" s="9">
        <f t="shared" si="2"/>
        <v>0.89264332825976667</v>
      </c>
      <c r="L103" s="10">
        <f t="shared" si="3"/>
        <v>0.55000000000000004</v>
      </c>
    </row>
    <row r="104" spans="1:12" x14ac:dyDescent="0.25">
      <c r="A104" s="48">
        <v>30003960920001</v>
      </c>
      <c r="B104" s="6" t="s">
        <v>201</v>
      </c>
      <c r="C104" s="7">
        <v>44926</v>
      </c>
      <c r="D104" s="2">
        <v>60</v>
      </c>
      <c r="E104" s="2" t="s">
        <v>202</v>
      </c>
      <c r="F104" s="7">
        <v>44926</v>
      </c>
      <c r="G104" s="8">
        <v>21900</v>
      </c>
      <c r="H104" s="8">
        <v>16666</v>
      </c>
      <c r="I104" s="8">
        <v>9870</v>
      </c>
      <c r="J104" s="18">
        <v>2393</v>
      </c>
      <c r="K104" s="9">
        <f t="shared" si="2"/>
        <v>0.76100456621004564</v>
      </c>
      <c r="L104" s="10">
        <f t="shared" si="3"/>
        <v>0.59</v>
      </c>
    </row>
    <row r="105" spans="1:12" x14ac:dyDescent="0.25">
      <c r="A105" s="48">
        <v>30003914330001</v>
      </c>
      <c r="B105" s="6" t="s">
        <v>203</v>
      </c>
      <c r="C105" s="7">
        <v>44926</v>
      </c>
      <c r="D105" s="2">
        <v>56</v>
      </c>
      <c r="E105" s="2" t="s">
        <v>204</v>
      </c>
      <c r="F105" s="7">
        <v>44926</v>
      </c>
      <c r="G105" s="8">
        <v>20440</v>
      </c>
      <c r="H105" s="8">
        <v>19036</v>
      </c>
      <c r="I105" s="8">
        <v>11110</v>
      </c>
      <c r="J105" s="18">
        <v>650</v>
      </c>
      <c r="K105" s="9">
        <f t="shared" si="2"/>
        <v>0.93131115459882585</v>
      </c>
      <c r="L105" s="10">
        <f t="shared" si="3"/>
        <v>0.57999999999999996</v>
      </c>
    </row>
    <row r="106" spans="1:12" x14ac:dyDescent="0.25">
      <c r="A106" s="48">
        <v>30003888600001</v>
      </c>
      <c r="B106" s="6" t="s">
        <v>205</v>
      </c>
      <c r="C106" s="7">
        <v>44926</v>
      </c>
      <c r="D106" s="2">
        <v>60</v>
      </c>
      <c r="E106" s="2" t="s">
        <v>206</v>
      </c>
      <c r="F106" s="7">
        <v>44926</v>
      </c>
      <c r="G106" s="8">
        <v>21900</v>
      </c>
      <c r="H106" s="8">
        <v>18294</v>
      </c>
      <c r="I106" s="8">
        <v>12372</v>
      </c>
      <c r="J106" s="18">
        <v>1734</v>
      </c>
      <c r="K106" s="9">
        <f t="shared" si="2"/>
        <v>0.83534246575342463</v>
      </c>
      <c r="L106" s="10">
        <f t="shared" si="3"/>
        <v>0.68</v>
      </c>
    </row>
    <row r="107" spans="1:12" x14ac:dyDescent="0.25">
      <c r="A107" s="48">
        <v>30003882170005</v>
      </c>
      <c r="B107" s="6" t="s">
        <v>207</v>
      </c>
      <c r="C107" s="7">
        <v>44926</v>
      </c>
      <c r="D107" s="2">
        <v>60</v>
      </c>
      <c r="E107" s="2" t="s">
        <v>208</v>
      </c>
      <c r="F107" s="7">
        <v>44926</v>
      </c>
      <c r="G107" s="8">
        <v>21900</v>
      </c>
      <c r="H107" s="8">
        <v>19563</v>
      </c>
      <c r="I107" s="8">
        <v>7205</v>
      </c>
      <c r="J107" s="18">
        <v>877</v>
      </c>
      <c r="K107" s="9">
        <f t="shared" si="2"/>
        <v>0.89328767123287667</v>
      </c>
      <c r="L107" s="10">
        <f t="shared" si="3"/>
        <v>0.37</v>
      </c>
    </row>
    <row r="108" spans="1:12" x14ac:dyDescent="0.25">
      <c r="A108" s="48">
        <v>30004707300001</v>
      </c>
      <c r="B108" s="6" t="s">
        <v>209</v>
      </c>
      <c r="C108" s="7">
        <v>44926</v>
      </c>
      <c r="D108" s="2">
        <v>45</v>
      </c>
      <c r="E108" s="2" t="s">
        <v>1460</v>
      </c>
      <c r="F108" s="7">
        <v>44926</v>
      </c>
      <c r="G108" s="8">
        <v>16425</v>
      </c>
      <c r="H108" s="8">
        <v>13142</v>
      </c>
      <c r="I108" s="8">
        <v>8125</v>
      </c>
      <c r="J108" s="22">
        <v>566</v>
      </c>
      <c r="K108" s="9">
        <f t="shared" si="2"/>
        <v>0.80012176560121762</v>
      </c>
      <c r="L108" s="10">
        <f t="shared" si="3"/>
        <v>0.62</v>
      </c>
    </row>
    <row r="109" spans="1:12" x14ac:dyDescent="0.25">
      <c r="A109" s="48">
        <v>30003904570013</v>
      </c>
      <c r="B109" s="6" t="s">
        <v>210</v>
      </c>
      <c r="C109" s="7">
        <v>44926</v>
      </c>
      <c r="D109" s="2">
        <v>140</v>
      </c>
      <c r="E109" s="2" t="s">
        <v>211</v>
      </c>
      <c r="F109" s="7">
        <v>44926</v>
      </c>
      <c r="G109" s="8">
        <v>51100</v>
      </c>
      <c r="H109" s="8">
        <v>41524</v>
      </c>
      <c r="I109" s="8">
        <v>27639</v>
      </c>
      <c r="J109" s="18">
        <v>1946</v>
      </c>
      <c r="K109" s="9">
        <f t="shared" si="2"/>
        <v>0.81260273972602737</v>
      </c>
      <c r="L109" s="10">
        <f t="shared" si="3"/>
        <v>0.67</v>
      </c>
    </row>
    <row r="110" spans="1:12" x14ac:dyDescent="0.25">
      <c r="A110" s="48">
        <v>30003913490001</v>
      </c>
      <c r="B110" s="6" t="s">
        <v>212</v>
      </c>
      <c r="C110" s="7">
        <v>44926</v>
      </c>
      <c r="D110" s="2">
        <v>94</v>
      </c>
      <c r="E110" s="2" t="s">
        <v>213</v>
      </c>
      <c r="F110" s="7">
        <v>44926</v>
      </c>
      <c r="G110" s="8">
        <v>35396</v>
      </c>
      <c r="H110" s="8">
        <v>26188</v>
      </c>
      <c r="I110" s="8">
        <v>16484</v>
      </c>
      <c r="J110" s="18">
        <v>865</v>
      </c>
      <c r="K110" s="9">
        <f t="shared" si="2"/>
        <v>0.73985761102949488</v>
      </c>
      <c r="L110" s="10">
        <f t="shared" si="3"/>
        <v>0.63</v>
      </c>
    </row>
    <row r="111" spans="1:12" x14ac:dyDescent="0.25">
      <c r="A111" s="48">
        <v>30003914290001</v>
      </c>
      <c r="B111" s="6" t="s">
        <v>214</v>
      </c>
      <c r="C111" s="7">
        <v>44926</v>
      </c>
      <c r="D111" s="2">
        <v>74</v>
      </c>
      <c r="E111" s="2" t="s">
        <v>215</v>
      </c>
      <c r="F111" s="7">
        <v>44926</v>
      </c>
      <c r="G111" s="8">
        <v>27010</v>
      </c>
      <c r="H111" s="8">
        <v>24404</v>
      </c>
      <c r="I111" s="8">
        <v>11902</v>
      </c>
      <c r="J111" s="18">
        <v>2944</v>
      </c>
      <c r="K111" s="9">
        <f t="shared" si="2"/>
        <v>0.90351721584598299</v>
      </c>
      <c r="L111" s="10">
        <f t="shared" si="3"/>
        <v>0.49</v>
      </c>
    </row>
    <row r="112" spans="1:12" x14ac:dyDescent="0.25">
      <c r="A112" s="48">
        <v>30003908210001</v>
      </c>
      <c r="B112" s="6" t="s">
        <v>218</v>
      </c>
      <c r="C112" s="7">
        <v>44926</v>
      </c>
      <c r="D112" s="2">
        <v>34</v>
      </c>
      <c r="E112" s="2" t="s">
        <v>219</v>
      </c>
      <c r="F112" s="7">
        <v>44926</v>
      </c>
      <c r="G112" s="8">
        <v>12410</v>
      </c>
      <c r="H112" s="8">
        <v>8288</v>
      </c>
      <c r="I112" s="8">
        <v>3750</v>
      </c>
      <c r="J112" s="18">
        <v>679</v>
      </c>
      <c r="K112" s="9">
        <f t="shared" si="2"/>
        <v>0.66784850926672035</v>
      </c>
      <c r="L112" s="10">
        <f t="shared" si="3"/>
        <v>0.45</v>
      </c>
    </row>
    <row r="113" spans="1:12" x14ac:dyDescent="0.25">
      <c r="A113" s="48">
        <v>30003914570001</v>
      </c>
      <c r="B113" s="6" t="s">
        <v>220</v>
      </c>
      <c r="C113" s="7">
        <v>44926</v>
      </c>
      <c r="D113" s="2">
        <v>68</v>
      </c>
      <c r="E113" s="2" t="s">
        <v>221</v>
      </c>
      <c r="F113" s="7">
        <v>44926</v>
      </c>
      <c r="G113" s="8">
        <v>24820</v>
      </c>
      <c r="H113" s="8">
        <v>14506</v>
      </c>
      <c r="I113" s="8">
        <v>8462</v>
      </c>
      <c r="J113" s="18">
        <v>682</v>
      </c>
      <c r="K113" s="9">
        <f t="shared" si="2"/>
        <v>0.58444802578565669</v>
      </c>
      <c r="L113" s="10">
        <f t="shared" si="3"/>
        <v>0.57999999999999996</v>
      </c>
    </row>
    <row r="114" spans="1:12" x14ac:dyDescent="0.25">
      <c r="A114" s="48">
        <v>30003942070001</v>
      </c>
      <c r="B114" s="6" t="s">
        <v>222</v>
      </c>
      <c r="C114" s="7">
        <v>44926</v>
      </c>
      <c r="D114" s="2">
        <v>53</v>
      </c>
      <c r="E114" s="2" t="s">
        <v>223</v>
      </c>
      <c r="F114" s="7">
        <v>44926</v>
      </c>
      <c r="G114" s="8">
        <v>19345</v>
      </c>
      <c r="H114" s="8">
        <v>16185</v>
      </c>
      <c r="I114" s="8">
        <v>6810</v>
      </c>
      <c r="J114" s="18">
        <v>734</v>
      </c>
      <c r="K114" s="9">
        <f t="shared" si="2"/>
        <v>0.83665029723442752</v>
      </c>
      <c r="L114" s="10">
        <f t="shared" si="3"/>
        <v>0.42</v>
      </c>
    </row>
    <row r="115" spans="1:12" x14ac:dyDescent="0.25">
      <c r="A115" s="48">
        <v>30003915900001</v>
      </c>
      <c r="B115" s="6" t="s">
        <v>224</v>
      </c>
      <c r="C115" s="7">
        <v>44926</v>
      </c>
      <c r="D115" s="2">
        <v>65</v>
      </c>
      <c r="E115" s="2" t="s">
        <v>225</v>
      </c>
      <c r="F115" s="7">
        <v>44926</v>
      </c>
      <c r="G115" s="8">
        <v>23725</v>
      </c>
      <c r="H115" s="8">
        <v>15244</v>
      </c>
      <c r="I115" s="8">
        <v>6061</v>
      </c>
      <c r="J115" s="18">
        <v>701</v>
      </c>
      <c r="K115" s="9">
        <f t="shared" si="2"/>
        <v>0.64252897787144359</v>
      </c>
      <c r="L115" s="10">
        <f t="shared" si="3"/>
        <v>0.4</v>
      </c>
    </row>
    <row r="116" spans="1:12" x14ac:dyDescent="0.25">
      <c r="A116" s="48">
        <v>30003942040001</v>
      </c>
      <c r="B116" s="6" t="s">
        <v>226</v>
      </c>
      <c r="C116" s="7">
        <v>44926</v>
      </c>
      <c r="D116" s="2">
        <v>40</v>
      </c>
      <c r="E116" s="2" t="s">
        <v>227</v>
      </c>
      <c r="F116" s="7">
        <v>44926</v>
      </c>
      <c r="G116" s="8">
        <v>15815</v>
      </c>
      <c r="H116" s="8">
        <v>12732</v>
      </c>
      <c r="I116" s="8">
        <v>5229</v>
      </c>
      <c r="J116" s="18">
        <v>716</v>
      </c>
      <c r="K116" s="9">
        <f t="shared" si="2"/>
        <v>0.80505848877647801</v>
      </c>
      <c r="L116" s="10">
        <f t="shared" si="3"/>
        <v>0.41</v>
      </c>
    </row>
    <row r="117" spans="1:12" x14ac:dyDescent="0.25">
      <c r="A117" s="48">
        <v>30004675350001</v>
      </c>
      <c r="B117" s="6" t="s">
        <v>228</v>
      </c>
      <c r="C117" s="7">
        <v>44926</v>
      </c>
      <c r="D117" s="2">
        <v>69</v>
      </c>
      <c r="E117" s="2" t="s">
        <v>1461</v>
      </c>
      <c r="F117" s="7">
        <v>44926</v>
      </c>
      <c r="G117" s="8">
        <v>25185</v>
      </c>
      <c r="H117" s="8">
        <v>16467</v>
      </c>
      <c r="I117" s="8">
        <v>10821</v>
      </c>
      <c r="J117" s="18">
        <v>1429</v>
      </c>
      <c r="K117" s="9">
        <f t="shared" si="2"/>
        <v>0.65384157236450269</v>
      </c>
      <c r="L117" s="10">
        <f t="shared" si="3"/>
        <v>0.66</v>
      </c>
    </row>
    <row r="118" spans="1:12" x14ac:dyDescent="0.25">
      <c r="A118" s="48">
        <v>30004795210001</v>
      </c>
      <c r="B118" s="6" t="s">
        <v>1500</v>
      </c>
      <c r="C118" s="7">
        <v>45016</v>
      </c>
      <c r="D118" s="2">
        <v>14</v>
      </c>
      <c r="E118" s="2" t="s">
        <v>1508</v>
      </c>
      <c r="F118" s="7">
        <v>45016</v>
      </c>
      <c r="G118" s="8">
        <v>5110</v>
      </c>
      <c r="H118" s="8">
        <v>921</v>
      </c>
      <c r="I118" s="8">
        <v>18</v>
      </c>
      <c r="J118" s="18">
        <v>241</v>
      </c>
      <c r="K118" s="9">
        <f t="shared" si="2"/>
        <v>0.18023483365949119</v>
      </c>
      <c r="L118" s="10">
        <f t="shared" si="3"/>
        <v>0.02</v>
      </c>
    </row>
    <row r="119" spans="1:12" x14ac:dyDescent="0.25">
      <c r="A119" s="48">
        <v>30004794430001</v>
      </c>
      <c r="B119" s="6" t="s">
        <v>1527</v>
      </c>
      <c r="C119" s="7">
        <v>44561</v>
      </c>
      <c r="D119" s="2">
        <v>32</v>
      </c>
      <c r="E119" s="2" t="s">
        <v>1528</v>
      </c>
      <c r="F119" s="7">
        <v>44561</v>
      </c>
      <c r="G119" s="8">
        <v>11680</v>
      </c>
      <c r="H119" s="8">
        <v>8210</v>
      </c>
      <c r="I119" s="8">
        <v>4399</v>
      </c>
      <c r="J119" s="18">
        <v>581</v>
      </c>
      <c r="K119" s="9">
        <f t="shared" si="2"/>
        <v>0.7029109589041096</v>
      </c>
      <c r="L119" s="10">
        <f t="shared" si="3"/>
        <v>0.54</v>
      </c>
    </row>
    <row r="120" spans="1:12" x14ac:dyDescent="0.25">
      <c r="A120" s="48">
        <v>30003877600001</v>
      </c>
      <c r="B120" s="6" t="s">
        <v>234</v>
      </c>
      <c r="C120" s="7">
        <v>44926</v>
      </c>
      <c r="D120" s="2">
        <v>77</v>
      </c>
      <c r="E120" s="2" t="s">
        <v>235</v>
      </c>
      <c r="F120" s="7">
        <v>44926</v>
      </c>
      <c r="G120" s="8">
        <v>28105</v>
      </c>
      <c r="H120" s="8">
        <v>20792</v>
      </c>
      <c r="I120" s="8">
        <v>15151</v>
      </c>
      <c r="J120" s="18">
        <v>1346</v>
      </c>
      <c r="K120" s="9">
        <f t="shared" si="2"/>
        <v>0.73979718911225756</v>
      </c>
      <c r="L120" s="10">
        <f t="shared" si="3"/>
        <v>0.73</v>
      </c>
    </row>
    <row r="121" spans="1:12" x14ac:dyDescent="0.25">
      <c r="A121" s="48">
        <v>30003910980001</v>
      </c>
      <c r="B121" s="6" t="s">
        <v>236</v>
      </c>
      <c r="C121" s="7">
        <v>44926</v>
      </c>
      <c r="D121" s="2">
        <v>56</v>
      </c>
      <c r="E121" s="2" t="s">
        <v>237</v>
      </c>
      <c r="F121" s="7">
        <v>44926</v>
      </c>
      <c r="G121" s="8">
        <v>20440</v>
      </c>
      <c r="H121" s="8">
        <v>17073</v>
      </c>
      <c r="I121" s="8">
        <v>11302</v>
      </c>
      <c r="J121" s="18">
        <v>1943</v>
      </c>
      <c r="K121" s="9">
        <f t="shared" si="2"/>
        <v>0.83527397260273972</v>
      </c>
      <c r="L121" s="10">
        <f t="shared" si="3"/>
        <v>0.66</v>
      </c>
    </row>
    <row r="122" spans="1:12" x14ac:dyDescent="0.25">
      <c r="A122" s="48">
        <v>30004732340001</v>
      </c>
      <c r="B122" s="6" t="s">
        <v>238</v>
      </c>
      <c r="C122" s="7">
        <v>44926</v>
      </c>
      <c r="D122" s="2">
        <v>85</v>
      </c>
      <c r="E122" s="2" t="s">
        <v>1462</v>
      </c>
      <c r="F122" s="7">
        <v>44926</v>
      </c>
      <c r="G122" s="8">
        <v>31025</v>
      </c>
      <c r="H122" s="8">
        <v>21754</v>
      </c>
      <c r="I122" s="8">
        <v>12229</v>
      </c>
      <c r="J122" s="22">
        <v>3309</v>
      </c>
      <c r="K122" s="9">
        <f t="shared" si="2"/>
        <v>0.70117647058823529</v>
      </c>
      <c r="L122" s="10">
        <f t="shared" si="3"/>
        <v>0.56000000000000005</v>
      </c>
    </row>
    <row r="123" spans="1:12" x14ac:dyDescent="0.25">
      <c r="A123" s="48">
        <v>30003917000001</v>
      </c>
      <c r="B123" s="6" t="s">
        <v>240</v>
      </c>
      <c r="C123" s="7">
        <v>44926</v>
      </c>
      <c r="D123" s="2">
        <v>40</v>
      </c>
      <c r="E123" s="2" t="s">
        <v>241</v>
      </c>
      <c r="F123" s="7">
        <v>44926</v>
      </c>
      <c r="G123" s="8">
        <v>14600</v>
      </c>
      <c r="H123" s="8">
        <v>11385</v>
      </c>
      <c r="I123" s="8">
        <v>6307</v>
      </c>
      <c r="J123" s="18">
        <v>766</v>
      </c>
      <c r="K123" s="9">
        <f t="shared" si="2"/>
        <v>0.77979452054794518</v>
      </c>
      <c r="L123" s="10">
        <f t="shared" si="3"/>
        <v>0.55000000000000004</v>
      </c>
    </row>
    <row r="124" spans="1:12" x14ac:dyDescent="0.25">
      <c r="A124" s="48">
        <v>30003914620001</v>
      </c>
      <c r="B124" s="6" t="s">
        <v>242</v>
      </c>
      <c r="C124" s="7">
        <v>44926</v>
      </c>
      <c r="D124" s="2">
        <v>105</v>
      </c>
      <c r="E124" s="2" t="s">
        <v>243</v>
      </c>
      <c r="F124" s="7">
        <v>44926</v>
      </c>
      <c r="G124" s="8">
        <v>38325</v>
      </c>
      <c r="H124" s="8">
        <v>33015</v>
      </c>
      <c r="I124" s="8">
        <v>14927</v>
      </c>
      <c r="J124" s="18">
        <v>1619</v>
      </c>
      <c r="K124" s="9">
        <f t="shared" si="2"/>
        <v>0.86144814090019572</v>
      </c>
      <c r="L124" s="10">
        <f t="shared" si="3"/>
        <v>0.45</v>
      </c>
    </row>
    <row r="125" spans="1:12" x14ac:dyDescent="0.25">
      <c r="A125" s="48">
        <v>30003904570012</v>
      </c>
      <c r="B125" s="6" t="s">
        <v>244</v>
      </c>
      <c r="C125" s="7">
        <v>44926</v>
      </c>
      <c r="D125" s="2">
        <v>65</v>
      </c>
      <c r="E125" s="2" t="s">
        <v>245</v>
      </c>
      <c r="F125" s="7">
        <v>44926</v>
      </c>
      <c r="G125" s="8">
        <v>23725</v>
      </c>
      <c r="H125" s="8">
        <v>19203</v>
      </c>
      <c r="I125" s="8">
        <v>11893</v>
      </c>
      <c r="J125" s="18">
        <v>2073</v>
      </c>
      <c r="K125" s="9">
        <f t="shared" si="2"/>
        <v>0.80939936775553212</v>
      </c>
      <c r="L125" s="10">
        <f t="shared" si="3"/>
        <v>0.62</v>
      </c>
    </row>
    <row r="126" spans="1:12" x14ac:dyDescent="0.25">
      <c r="A126" s="48">
        <v>30004653950001</v>
      </c>
      <c r="B126" s="6" t="s">
        <v>246</v>
      </c>
      <c r="C126" s="7">
        <v>44926</v>
      </c>
      <c r="D126" s="2">
        <v>45</v>
      </c>
      <c r="E126" s="2" t="s">
        <v>1463</v>
      </c>
      <c r="F126" s="7">
        <v>44926</v>
      </c>
      <c r="G126" s="8">
        <v>16425</v>
      </c>
      <c r="H126" s="8">
        <v>14206</v>
      </c>
      <c r="I126" s="8">
        <v>7902</v>
      </c>
      <c r="J126" s="18">
        <v>1244</v>
      </c>
      <c r="K126" s="9">
        <f t="shared" si="2"/>
        <v>0.86490106544901069</v>
      </c>
      <c r="L126" s="10">
        <f t="shared" si="3"/>
        <v>0.56000000000000005</v>
      </c>
    </row>
    <row r="127" spans="1:12" x14ac:dyDescent="0.25">
      <c r="A127" s="48">
        <v>30003940630001</v>
      </c>
      <c r="B127" s="6" t="s">
        <v>248</v>
      </c>
      <c r="C127" s="7">
        <v>44926</v>
      </c>
      <c r="D127" s="2">
        <v>36</v>
      </c>
      <c r="E127" s="2" t="s">
        <v>249</v>
      </c>
      <c r="F127" s="7">
        <v>44926</v>
      </c>
      <c r="G127" s="8">
        <v>13140</v>
      </c>
      <c r="H127" s="8">
        <v>10535</v>
      </c>
      <c r="I127" s="8">
        <v>6511</v>
      </c>
      <c r="J127" s="18">
        <v>444</v>
      </c>
      <c r="K127" s="9">
        <f t="shared" si="2"/>
        <v>0.8017503805175038</v>
      </c>
      <c r="L127" s="10">
        <f t="shared" si="3"/>
        <v>0.62</v>
      </c>
    </row>
    <row r="128" spans="1:12" x14ac:dyDescent="0.25">
      <c r="A128" s="48">
        <v>30003916050001</v>
      </c>
      <c r="B128" s="6" t="s">
        <v>250</v>
      </c>
      <c r="C128" s="7">
        <v>44926</v>
      </c>
      <c r="D128" s="2">
        <v>52</v>
      </c>
      <c r="E128" s="2" t="s">
        <v>251</v>
      </c>
      <c r="F128" s="7">
        <v>44926</v>
      </c>
      <c r="G128" s="8">
        <v>18980</v>
      </c>
      <c r="H128" s="8">
        <v>14352</v>
      </c>
      <c r="I128" s="8">
        <v>7555</v>
      </c>
      <c r="J128" s="18">
        <v>992</v>
      </c>
      <c r="K128" s="9">
        <f t="shared" si="2"/>
        <v>0.75616438356164384</v>
      </c>
      <c r="L128" s="10">
        <f t="shared" si="3"/>
        <v>0.53</v>
      </c>
    </row>
    <row r="129" spans="1:12" x14ac:dyDescent="0.25">
      <c r="A129" s="48">
        <v>30003960360001</v>
      </c>
      <c r="B129" s="6" t="s">
        <v>252</v>
      </c>
      <c r="C129" s="7">
        <v>44926</v>
      </c>
      <c r="D129" s="2">
        <v>45</v>
      </c>
      <c r="E129" s="2" t="s">
        <v>253</v>
      </c>
      <c r="F129" s="7">
        <v>44926</v>
      </c>
      <c r="G129" s="8">
        <v>16425</v>
      </c>
      <c r="H129" s="8">
        <v>13610</v>
      </c>
      <c r="I129" s="8">
        <v>8642</v>
      </c>
      <c r="J129" s="18">
        <v>977</v>
      </c>
      <c r="K129" s="9">
        <f t="shared" si="2"/>
        <v>0.82861491628614914</v>
      </c>
      <c r="L129" s="10">
        <f t="shared" si="3"/>
        <v>0.63</v>
      </c>
    </row>
    <row r="130" spans="1:12" x14ac:dyDescent="0.25">
      <c r="A130" s="48">
        <v>30003904570010</v>
      </c>
      <c r="B130" s="6" t="s">
        <v>254</v>
      </c>
      <c r="C130" s="7">
        <v>44926</v>
      </c>
      <c r="D130" s="2">
        <v>45</v>
      </c>
      <c r="E130" s="2" t="s">
        <v>255</v>
      </c>
      <c r="F130" s="7">
        <v>44926</v>
      </c>
      <c r="G130" s="8">
        <v>19428</v>
      </c>
      <c r="H130" s="8">
        <v>16212</v>
      </c>
      <c r="I130" s="8">
        <v>9772</v>
      </c>
      <c r="J130" s="18">
        <v>1789</v>
      </c>
      <c r="K130" s="9">
        <f t="shared" si="2"/>
        <v>0.83446571957998761</v>
      </c>
      <c r="L130" s="10">
        <f t="shared" si="3"/>
        <v>0.6</v>
      </c>
    </row>
    <row r="131" spans="1:12" x14ac:dyDescent="0.25">
      <c r="A131" s="48">
        <v>30003904570008</v>
      </c>
      <c r="B131" s="6" t="s">
        <v>258</v>
      </c>
      <c r="C131" s="7">
        <v>44926</v>
      </c>
      <c r="D131" s="2">
        <v>45</v>
      </c>
      <c r="E131" s="2" t="s">
        <v>259</v>
      </c>
      <c r="F131" s="7">
        <v>44926</v>
      </c>
      <c r="G131" s="8">
        <v>16425</v>
      </c>
      <c r="H131" s="8">
        <v>11631</v>
      </c>
      <c r="I131" s="8">
        <v>6642</v>
      </c>
      <c r="J131" s="18">
        <v>1880</v>
      </c>
      <c r="K131" s="9">
        <f t="shared" si="2"/>
        <v>0.70812785388127852</v>
      </c>
      <c r="L131" s="10">
        <f t="shared" si="3"/>
        <v>0.56999999999999995</v>
      </c>
    </row>
    <row r="132" spans="1:12" x14ac:dyDescent="0.25">
      <c r="A132" s="48">
        <v>30004838080001</v>
      </c>
      <c r="B132" s="6" t="s">
        <v>1530</v>
      </c>
      <c r="C132" s="7">
        <v>44561</v>
      </c>
      <c r="D132" s="2">
        <v>58</v>
      </c>
      <c r="E132" s="2" t="s">
        <v>1529</v>
      </c>
      <c r="F132" s="7">
        <v>44561</v>
      </c>
      <c r="G132" s="8">
        <v>21170</v>
      </c>
      <c r="H132" s="8">
        <v>18499</v>
      </c>
      <c r="I132" s="8">
        <v>8057</v>
      </c>
      <c r="J132" s="18">
        <v>1624</v>
      </c>
      <c r="K132" s="9">
        <f t="shared" si="2"/>
        <v>0.87383089277279169</v>
      </c>
      <c r="L132" s="10">
        <f t="shared" si="3"/>
        <v>0.44</v>
      </c>
    </row>
    <row r="133" spans="1:12" x14ac:dyDescent="0.25">
      <c r="A133" s="48">
        <v>30003885660001</v>
      </c>
      <c r="B133" s="6" t="s">
        <v>264</v>
      </c>
      <c r="C133" s="7">
        <v>44926</v>
      </c>
      <c r="D133" s="2">
        <v>36</v>
      </c>
      <c r="E133" s="2" t="s">
        <v>265</v>
      </c>
      <c r="F133" s="7">
        <v>44926</v>
      </c>
      <c r="G133" s="8">
        <v>13140</v>
      </c>
      <c r="H133" s="8">
        <v>12518</v>
      </c>
      <c r="I133" s="8">
        <v>5261</v>
      </c>
      <c r="J133" s="18">
        <v>622</v>
      </c>
      <c r="K133" s="9">
        <f t="shared" si="2"/>
        <v>0.95266362252663628</v>
      </c>
      <c r="L133" s="10">
        <f t="shared" si="3"/>
        <v>0.42</v>
      </c>
    </row>
    <row r="134" spans="1:12" x14ac:dyDescent="0.25">
      <c r="A134" s="48">
        <v>30003918220001</v>
      </c>
      <c r="B134" s="6" t="s">
        <v>266</v>
      </c>
      <c r="C134" s="7">
        <v>44926</v>
      </c>
      <c r="D134" s="2">
        <v>45</v>
      </c>
      <c r="E134" s="2" t="s">
        <v>267</v>
      </c>
      <c r="F134" s="7">
        <v>44926</v>
      </c>
      <c r="G134" s="8">
        <v>16425</v>
      </c>
      <c r="H134" s="8">
        <v>15812</v>
      </c>
      <c r="I134" s="8">
        <v>14188</v>
      </c>
      <c r="J134" s="18">
        <v>0</v>
      </c>
      <c r="K134" s="9">
        <f t="shared" si="2"/>
        <v>0.96267884322678843</v>
      </c>
      <c r="L134" s="10">
        <f t="shared" si="3"/>
        <v>0.9</v>
      </c>
    </row>
    <row r="135" spans="1:12" x14ac:dyDescent="0.25">
      <c r="A135" s="48">
        <v>30003918090002</v>
      </c>
      <c r="B135" s="6" t="s">
        <v>268</v>
      </c>
      <c r="C135" s="7">
        <v>44926</v>
      </c>
      <c r="D135" s="2">
        <v>45</v>
      </c>
      <c r="E135" s="2" t="s">
        <v>269</v>
      </c>
      <c r="F135" s="7">
        <v>44926</v>
      </c>
      <c r="G135" s="8">
        <v>16425</v>
      </c>
      <c r="H135" s="8">
        <v>14467</v>
      </c>
      <c r="I135" s="8">
        <v>11109</v>
      </c>
      <c r="J135" s="18">
        <v>741</v>
      </c>
      <c r="K135" s="9">
        <f t="shared" si="2"/>
        <v>0.88079147640791478</v>
      </c>
      <c r="L135" s="10">
        <f t="shared" si="3"/>
        <v>0.77</v>
      </c>
    </row>
    <row r="136" spans="1:12" x14ac:dyDescent="0.25">
      <c r="A136" s="48">
        <v>30003914680001</v>
      </c>
      <c r="B136" s="6" t="s">
        <v>270</v>
      </c>
      <c r="C136" s="7">
        <v>44926</v>
      </c>
      <c r="D136" s="2">
        <v>57</v>
      </c>
      <c r="E136" s="2" t="s">
        <v>271</v>
      </c>
      <c r="F136" s="7">
        <v>44926</v>
      </c>
      <c r="G136" s="8">
        <v>20805</v>
      </c>
      <c r="H136" s="8">
        <v>14426</v>
      </c>
      <c r="I136" s="8">
        <v>5559</v>
      </c>
      <c r="J136" s="18">
        <v>1987</v>
      </c>
      <c r="K136" s="9">
        <f t="shared" si="2"/>
        <v>0.69339101177601536</v>
      </c>
      <c r="L136" s="10">
        <f t="shared" si="3"/>
        <v>0.39</v>
      </c>
    </row>
    <row r="137" spans="1:12" x14ac:dyDescent="0.25">
      <c r="A137" s="48">
        <v>30004728960001</v>
      </c>
      <c r="B137" s="6" t="s">
        <v>272</v>
      </c>
      <c r="C137" s="7">
        <v>44926</v>
      </c>
      <c r="D137" s="2">
        <v>45</v>
      </c>
      <c r="E137" s="2" t="s">
        <v>1464</v>
      </c>
      <c r="F137" s="7">
        <v>44926</v>
      </c>
      <c r="G137" s="8">
        <v>16425</v>
      </c>
      <c r="H137" s="8">
        <v>15969</v>
      </c>
      <c r="I137" s="8">
        <v>9326</v>
      </c>
      <c r="J137" s="22">
        <v>2571</v>
      </c>
      <c r="K137" s="9">
        <f t="shared" si="2"/>
        <v>0.97223744292237446</v>
      </c>
      <c r="L137" s="10">
        <f t="shared" si="3"/>
        <v>0.57999999999999996</v>
      </c>
    </row>
    <row r="138" spans="1:12" x14ac:dyDescent="0.25">
      <c r="A138" s="48">
        <v>30003918620001</v>
      </c>
      <c r="B138" s="6" t="s">
        <v>274</v>
      </c>
      <c r="C138" s="7">
        <v>44926</v>
      </c>
      <c r="D138" s="2">
        <v>40</v>
      </c>
      <c r="E138" s="2" t="s">
        <v>275</v>
      </c>
      <c r="F138" s="7">
        <v>44926</v>
      </c>
      <c r="G138" s="8">
        <v>13508</v>
      </c>
      <c r="H138" s="8">
        <v>10858</v>
      </c>
      <c r="I138" s="8">
        <v>6482</v>
      </c>
      <c r="J138" s="18">
        <v>370</v>
      </c>
      <c r="K138" s="9">
        <f t="shared" si="2"/>
        <v>0.80381995854308563</v>
      </c>
      <c r="L138" s="10">
        <f t="shared" si="3"/>
        <v>0.6</v>
      </c>
    </row>
    <row r="139" spans="1:12" x14ac:dyDescent="0.25">
      <c r="A139" s="48">
        <v>30003915420019</v>
      </c>
      <c r="B139" s="6" t="s">
        <v>276</v>
      </c>
      <c r="C139" s="7">
        <v>44926</v>
      </c>
      <c r="D139" s="2">
        <v>65</v>
      </c>
      <c r="E139" s="2" t="s">
        <v>277</v>
      </c>
      <c r="F139" s="7">
        <v>44926</v>
      </c>
      <c r="G139" s="8">
        <v>23725</v>
      </c>
      <c r="H139" s="8">
        <v>19220</v>
      </c>
      <c r="I139" s="8">
        <v>10434</v>
      </c>
      <c r="J139" s="18">
        <v>2156</v>
      </c>
      <c r="K139" s="9">
        <f t="shared" ref="K139:K202" si="4">H139/G139</f>
        <v>0.81011591148577455</v>
      </c>
      <c r="L139" s="10">
        <f t="shared" ref="L139:L202" si="5">ROUND(I139/H139,2)</f>
        <v>0.54</v>
      </c>
    </row>
    <row r="140" spans="1:12" x14ac:dyDescent="0.25">
      <c r="A140" s="48">
        <v>30003919090001</v>
      </c>
      <c r="B140" s="6" t="s">
        <v>278</v>
      </c>
      <c r="C140" s="7">
        <v>44926</v>
      </c>
      <c r="D140" s="2">
        <v>40</v>
      </c>
      <c r="E140" s="2" t="s">
        <v>279</v>
      </c>
      <c r="F140" s="7">
        <v>44926</v>
      </c>
      <c r="G140" s="8">
        <v>14600</v>
      </c>
      <c r="H140" s="8">
        <v>12964</v>
      </c>
      <c r="I140" s="8">
        <v>8111</v>
      </c>
      <c r="J140" s="18">
        <v>1315</v>
      </c>
      <c r="K140" s="9">
        <f t="shared" si="4"/>
        <v>0.8879452054794521</v>
      </c>
      <c r="L140" s="10">
        <f t="shared" si="5"/>
        <v>0.63</v>
      </c>
    </row>
    <row r="141" spans="1:12" x14ac:dyDescent="0.25">
      <c r="A141" s="48">
        <v>30003918680001</v>
      </c>
      <c r="B141" s="6" t="s">
        <v>280</v>
      </c>
      <c r="C141" s="7">
        <v>44926</v>
      </c>
      <c r="D141" s="2">
        <v>34</v>
      </c>
      <c r="E141" s="2" t="s">
        <v>281</v>
      </c>
      <c r="F141" s="7">
        <v>44926</v>
      </c>
      <c r="G141" s="8">
        <v>12410</v>
      </c>
      <c r="H141" s="8">
        <v>10362</v>
      </c>
      <c r="I141" s="8">
        <v>3080</v>
      </c>
      <c r="J141" s="18">
        <v>1392</v>
      </c>
      <c r="K141" s="9">
        <f t="shared" si="4"/>
        <v>0.83497179693795331</v>
      </c>
      <c r="L141" s="10">
        <f t="shared" si="5"/>
        <v>0.3</v>
      </c>
    </row>
    <row r="142" spans="1:12" x14ac:dyDescent="0.25">
      <c r="A142" s="48">
        <v>30003915420021</v>
      </c>
      <c r="B142" s="6" t="s">
        <v>282</v>
      </c>
      <c r="C142" s="7">
        <v>44926</v>
      </c>
      <c r="D142" s="2">
        <v>50</v>
      </c>
      <c r="E142" s="2" t="s">
        <v>283</v>
      </c>
      <c r="F142" s="7">
        <v>44926</v>
      </c>
      <c r="G142" s="8">
        <v>18250</v>
      </c>
      <c r="H142" s="8">
        <v>10721</v>
      </c>
      <c r="I142" s="8">
        <v>5211</v>
      </c>
      <c r="J142" s="18">
        <v>830</v>
      </c>
      <c r="K142" s="9">
        <f t="shared" si="4"/>
        <v>0.58745205479452056</v>
      </c>
      <c r="L142" s="10">
        <f t="shared" si="5"/>
        <v>0.49</v>
      </c>
    </row>
    <row r="143" spans="1:12" x14ac:dyDescent="0.25">
      <c r="A143" s="48">
        <v>30003919050001</v>
      </c>
      <c r="B143" s="6" t="s">
        <v>284</v>
      </c>
      <c r="C143" s="7">
        <v>44926</v>
      </c>
      <c r="D143" s="2">
        <v>20</v>
      </c>
      <c r="E143" s="2" t="s">
        <v>285</v>
      </c>
      <c r="F143" s="7">
        <v>44926</v>
      </c>
      <c r="G143" s="8">
        <v>7300</v>
      </c>
      <c r="H143" s="8">
        <v>5535</v>
      </c>
      <c r="I143" s="8">
        <v>2580</v>
      </c>
      <c r="J143" s="18">
        <v>0</v>
      </c>
      <c r="K143" s="9">
        <f t="shared" si="4"/>
        <v>0.75821917808219175</v>
      </c>
      <c r="L143" s="10">
        <f t="shared" si="5"/>
        <v>0.47</v>
      </c>
    </row>
    <row r="144" spans="1:12" x14ac:dyDescent="0.25">
      <c r="A144" s="48">
        <v>30003918980001</v>
      </c>
      <c r="B144" s="6" t="s">
        <v>286</v>
      </c>
      <c r="C144" s="7">
        <v>44926</v>
      </c>
      <c r="D144" s="2">
        <v>36</v>
      </c>
      <c r="E144" s="2" t="s">
        <v>287</v>
      </c>
      <c r="F144" s="7">
        <v>44926</v>
      </c>
      <c r="G144" s="8">
        <v>13140</v>
      </c>
      <c r="H144" s="8">
        <v>12336</v>
      </c>
      <c r="I144" s="8">
        <v>5794</v>
      </c>
      <c r="J144" s="18">
        <v>983</v>
      </c>
      <c r="K144" s="9">
        <f t="shared" si="4"/>
        <v>0.93881278538812785</v>
      </c>
      <c r="L144" s="10">
        <f t="shared" si="5"/>
        <v>0.47</v>
      </c>
    </row>
    <row r="145" spans="1:12" x14ac:dyDescent="0.25">
      <c r="A145" s="48">
        <v>30003918080001</v>
      </c>
      <c r="B145" s="6" t="s">
        <v>288</v>
      </c>
      <c r="C145" s="7">
        <v>44926</v>
      </c>
      <c r="D145" s="2">
        <v>100</v>
      </c>
      <c r="E145" s="2" t="s">
        <v>289</v>
      </c>
      <c r="F145" s="7">
        <v>44926</v>
      </c>
      <c r="G145" s="8">
        <v>36500</v>
      </c>
      <c r="H145" s="8">
        <v>21792</v>
      </c>
      <c r="I145" s="8">
        <v>13147</v>
      </c>
      <c r="J145" s="18">
        <v>2181</v>
      </c>
      <c r="K145" s="9">
        <f t="shared" si="4"/>
        <v>0.59704109589041099</v>
      </c>
      <c r="L145" s="10">
        <f t="shared" si="5"/>
        <v>0.6</v>
      </c>
    </row>
    <row r="146" spans="1:12" x14ac:dyDescent="0.25">
      <c r="A146" s="48">
        <v>30003919260001</v>
      </c>
      <c r="B146" s="6" t="s">
        <v>290</v>
      </c>
      <c r="C146" s="7">
        <v>44926</v>
      </c>
      <c r="D146" s="2">
        <v>78</v>
      </c>
      <c r="E146" s="2" t="s">
        <v>291</v>
      </c>
      <c r="F146" s="7">
        <v>44926</v>
      </c>
      <c r="G146" s="8">
        <v>28470</v>
      </c>
      <c r="H146" s="8">
        <v>27198</v>
      </c>
      <c r="I146" s="8">
        <v>19720</v>
      </c>
      <c r="J146" s="18">
        <v>538</v>
      </c>
      <c r="K146" s="9">
        <f t="shared" si="4"/>
        <v>0.95532139093782931</v>
      </c>
      <c r="L146" s="10">
        <f t="shared" si="5"/>
        <v>0.73</v>
      </c>
    </row>
    <row r="147" spans="1:12" x14ac:dyDescent="0.25">
      <c r="A147" s="48">
        <v>30003911720001</v>
      </c>
      <c r="B147" s="6" t="s">
        <v>292</v>
      </c>
      <c r="C147" s="7">
        <v>44926</v>
      </c>
      <c r="D147" s="2">
        <v>45</v>
      </c>
      <c r="E147" s="2" t="s">
        <v>293</v>
      </c>
      <c r="F147" s="7">
        <v>44926</v>
      </c>
      <c r="G147" s="8">
        <v>16425</v>
      </c>
      <c r="H147" s="8">
        <v>14613</v>
      </c>
      <c r="I147" s="8">
        <v>8450</v>
      </c>
      <c r="J147" s="18">
        <v>2118</v>
      </c>
      <c r="K147" s="9">
        <f t="shared" si="4"/>
        <v>0.88968036529680361</v>
      </c>
      <c r="L147" s="10">
        <f t="shared" si="5"/>
        <v>0.57999999999999996</v>
      </c>
    </row>
    <row r="148" spans="1:12" x14ac:dyDescent="0.25">
      <c r="A148" s="48">
        <v>30003908320001</v>
      </c>
      <c r="B148" s="6" t="s">
        <v>294</v>
      </c>
      <c r="C148" s="7">
        <v>44926</v>
      </c>
      <c r="D148" s="2">
        <v>45</v>
      </c>
      <c r="E148" s="2" t="s">
        <v>295</v>
      </c>
      <c r="F148" s="7">
        <v>44926</v>
      </c>
      <c r="G148" s="8">
        <v>16425</v>
      </c>
      <c r="H148" s="8">
        <v>14496</v>
      </c>
      <c r="I148" s="8">
        <v>8054</v>
      </c>
      <c r="J148" s="18">
        <v>1686</v>
      </c>
      <c r="K148" s="9">
        <f t="shared" si="4"/>
        <v>0.88255707762557078</v>
      </c>
      <c r="L148" s="10">
        <f t="shared" si="5"/>
        <v>0.56000000000000005</v>
      </c>
    </row>
    <row r="149" spans="1:12" x14ac:dyDescent="0.25">
      <c r="A149" s="48">
        <v>30003882390001</v>
      </c>
      <c r="B149" s="6" t="s">
        <v>296</v>
      </c>
      <c r="C149" s="7">
        <v>44926</v>
      </c>
      <c r="D149" s="2">
        <v>64</v>
      </c>
      <c r="E149" s="2" t="s">
        <v>297</v>
      </c>
      <c r="F149" s="7">
        <v>44926</v>
      </c>
      <c r="G149" s="8">
        <v>23360</v>
      </c>
      <c r="H149" s="8">
        <v>18464</v>
      </c>
      <c r="I149" s="8">
        <v>12052</v>
      </c>
      <c r="J149" s="18">
        <v>1473</v>
      </c>
      <c r="K149" s="9">
        <f t="shared" si="4"/>
        <v>0.79041095890410962</v>
      </c>
      <c r="L149" s="10">
        <f t="shared" si="5"/>
        <v>0.65</v>
      </c>
    </row>
    <row r="150" spans="1:12" x14ac:dyDescent="0.25">
      <c r="A150" s="48">
        <v>30003948500001</v>
      </c>
      <c r="B150" s="6" t="s">
        <v>298</v>
      </c>
      <c r="C150" s="7">
        <v>44926</v>
      </c>
      <c r="D150" s="2">
        <v>63</v>
      </c>
      <c r="E150" s="2" t="s">
        <v>299</v>
      </c>
      <c r="F150" s="7">
        <v>44926</v>
      </c>
      <c r="G150" s="8">
        <v>22995</v>
      </c>
      <c r="H150" s="8">
        <v>13331</v>
      </c>
      <c r="I150" s="8">
        <v>8104</v>
      </c>
      <c r="J150" s="18">
        <v>1291</v>
      </c>
      <c r="K150" s="9">
        <f t="shared" si="4"/>
        <v>0.57973472494020439</v>
      </c>
      <c r="L150" s="10">
        <f t="shared" si="5"/>
        <v>0.61</v>
      </c>
    </row>
    <row r="151" spans="1:12" x14ac:dyDescent="0.25">
      <c r="A151" s="48">
        <v>30003942010004</v>
      </c>
      <c r="B151" s="6" t="s">
        <v>300</v>
      </c>
      <c r="C151" s="7">
        <v>44926</v>
      </c>
      <c r="D151" s="2">
        <v>36</v>
      </c>
      <c r="E151" s="2" t="s">
        <v>301</v>
      </c>
      <c r="F151" s="7">
        <v>44926</v>
      </c>
      <c r="G151" s="8">
        <v>13140</v>
      </c>
      <c r="H151" s="8">
        <v>10718</v>
      </c>
      <c r="I151" s="8">
        <v>3396</v>
      </c>
      <c r="J151" s="18">
        <v>0</v>
      </c>
      <c r="K151" s="9">
        <f t="shared" si="4"/>
        <v>0.81567732115677316</v>
      </c>
      <c r="L151" s="10">
        <f t="shared" si="5"/>
        <v>0.32</v>
      </c>
    </row>
    <row r="152" spans="1:12" x14ac:dyDescent="0.25">
      <c r="A152" s="48">
        <v>30003928590001</v>
      </c>
      <c r="B152" s="6" t="s">
        <v>302</v>
      </c>
      <c r="C152" s="7">
        <v>44926</v>
      </c>
      <c r="D152" s="2">
        <v>28</v>
      </c>
      <c r="E152" s="2" t="s">
        <v>303</v>
      </c>
      <c r="F152" s="7">
        <v>44926</v>
      </c>
      <c r="G152" s="8">
        <v>10220</v>
      </c>
      <c r="H152" s="8">
        <v>9622</v>
      </c>
      <c r="I152" s="8">
        <v>7435</v>
      </c>
      <c r="J152" s="18">
        <v>0</v>
      </c>
      <c r="K152" s="9">
        <f t="shared" si="4"/>
        <v>0.94148727984344427</v>
      </c>
      <c r="L152" s="10">
        <f t="shared" si="5"/>
        <v>0.77</v>
      </c>
    </row>
    <row r="153" spans="1:12" x14ac:dyDescent="0.25">
      <c r="A153" s="48">
        <v>30003930340002</v>
      </c>
      <c r="B153" s="6" t="s">
        <v>304</v>
      </c>
      <c r="C153" s="7">
        <v>44926</v>
      </c>
      <c r="D153" s="2">
        <v>45</v>
      </c>
      <c r="E153" s="2" t="s">
        <v>305</v>
      </c>
      <c r="F153" s="7">
        <v>44926</v>
      </c>
      <c r="G153" s="8">
        <v>16425</v>
      </c>
      <c r="H153" s="8">
        <v>11639</v>
      </c>
      <c r="I153" s="8">
        <v>8821</v>
      </c>
      <c r="J153" s="18">
        <v>234</v>
      </c>
      <c r="K153" s="9">
        <f t="shared" si="4"/>
        <v>0.70861491628614914</v>
      </c>
      <c r="L153" s="10">
        <f t="shared" si="5"/>
        <v>0.76</v>
      </c>
    </row>
    <row r="154" spans="1:12" x14ac:dyDescent="0.25">
      <c r="A154" s="48">
        <v>30003911680001</v>
      </c>
      <c r="B154" s="6" t="s">
        <v>306</v>
      </c>
      <c r="C154" s="7">
        <v>44926</v>
      </c>
      <c r="D154" s="2">
        <v>40</v>
      </c>
      <c r="E154" s="2" t="s">
        <v>307</v>
      </c>
      <c r="F154" s="7">
        <v>44926</v>
      </c>
      <c r="G154" s="8">
        <v>14600</v>
      </c>
      <c r="H154" s="8">
        <v>11477</v>
      </c>
      <c r="I154" s="8">
        <v>7579</v>
      </c>
      <c r="J154" s="18">
        <v>1922</v>
      </c>
      <c r="K154" s="9">
        <f t="shared" si="4"/>
        <v>0.78609589041095895</v>
      </c>
      <c r="L154" s="10">
        <f t="shared" si="5"/>
        <v>0.66</v>
      </c>
    </row>
    <row r="155" spans="1:12" x14ac:dyDescent="0.25">
      <c r="A155" s="48">
        <v>30003915420006</v>
      </c>
      <c r="B155" s="6" t="s">
        <v>308</v>
      </c>
      <c r="C155" s="7">
        <v>44926</v>
      </c>
      <c r="D155" s="2">
        <v>45</v>
      </c>
      <c r="E155" s="2" t="s">
        <v>309</v>
      </c>
      <c r="F155" s="7">
        <v>44926</v>
      </c>
      <c r="G155" s="8">
        <v>16425</v>
      </c>
      <c r="H155" s="8">
        <v>9890</v>
      </c>
      <c r="I155" s="8">
        <v>5509</v>
      </c>
      <c r="J155" s="18">
        <v>1097</v>
      </c>
      <c r="K155" s="9">
        <f t="shared" si="4"/>
        <v>0.60213089802130904</v>
      </c>
      <c r="L155" s="10">
        <f t="shared" si="5"/>
        <v>0.56000000000000005</v>
      </c>
    </row>
    <row r="156" spans="1:12" x14ac:dyDescent="0.25">
      <c r="A156" s="48">
        <v>30003915420005</v>
      </c>
      <c r="B156" s="6" t="s">
        <v>310</v>
      </c>
      <c r="C156" s="7">
        <v>44926</v>
      </c>
      <c r="D156" s="2">
        <v>42</v>
      </c>
      <c r="E156" s="2" t="s">
        <v>311</v>
      </c>
      <c r="F156" s="7">
        <v>44926</v>
      </c>
      <c r="G156" s="8">
        <v>15330</v>
      </c>
      <c r="H156" s="8">
        <v>7998</v>
      </c>
      <c r="I156" s="8">
        <v>4634</v>
      </c>
      <c r="J156" s="18">
        <v>312</v>
      </c>
      <c r="K156" s="9">
        <f t="shared" si="4"/>
        <v>0.5217221135029354</v>
      </c>
      <c r="L156" s="10">
        <f t="shared" si="5"/>
        <v>0.57999999999999996</v>
      </c>
    </row>
    <row r="157" spans="1:12" x14ac:dyDescent="0.25">
      <c r="A157" s="48">
        <v>30003961230001</v>
      </c>
      <c r="B157" s="6" t="s">
        <v>312</v>
      </c>
      <c r="C157" s="7">
        <v>44926</v>
      </c>
      <c r="D157" s="2">
        <v>81</v>
      </c>
      <c r="E157" s="2" t="s">
        <v>313</v>
      </c>
      <c r="F157" s="7">
        <v>44926</v>
      </c>
      <c r="G157" s="8">
        <v>29565</v>
      </c>
      <c r="H157" s="8">
        <v>22459</v>
      </c>
      <c r="I157" s="8">
        <v>15322</v>
      </c>
      <c r="J157" s="18">
        <v>1657</v>
      </c>
      <c r="K157" s="9">
        <f t="shared" si="4"/>
        <v>0.75964823270759341</v>
      </c>
      <c r="L157" s="10">
        <f t="shared" si="5"/>
        <v>0.68</v>
      </c>
    </row>
    <row r="158" spans="1:12" x14ac:dyDescent="0.25">
      <c r="A158" s="48">
        <v>30003964990001</v>
      </c>
      <c r="B158" s="6" t="s">
        <v>1078</v>
      </c>
      <c r="C158" s="7">
        <v>44926</v>
      </c>
      <c r="D158" s="2">
        <v>40</v>
      </c>
      <c r="E158" s="2" t="s">
        <v>1194</v>
      </c>
      <c r="F158" s="7">
        <v>44926</v>
      </c>
      <c r="G158" s="8">
        <v>14600</v>
      </c>
      <c r="H158" s="8">
        <v>10742</v>
      </c>
      <c r="I158" s="8">
        <v>10506</v>
      </c>
      <c r="J158" s="18">
        <v>0</v>
      </c>
      <c r="K158" s="9">
        <f t="shared" si="4"/>
        <v>0.73575342465753424</v>
      </c>
      <c r="L158" s="10">
        <f t="shared" si="5"/>
        <v>0.98</v>
      </c>
    </row>
    <row r="159" spans="1:12" x14ac:dyDescent="0.25">
      <c r="A159" s="48">
        <v>30004734590001</v>
      </c>
      <c r="B159" s="6" t="s">
        <v>1501</v>
      </c>
      <c r="C159" s="7">
        <v>44926</v>
      </c>
      <c r="D159" s="2">
        <v>62</v>
      </c>
      <c r="E159" s="2" t="s">
        <v>1509</v>
      </c>
      <c r="F159" s="7">
        <v>44926</v>
      </c>
      <c r="G159" s="8">
        <v>22630</v>
      </c>
      <c r="H159" s="8">
        <v>14640</v>
      </c>
      <c r="I159" s="8">
        <v>8906</v>
      </c>
      <c r="J159" s="18">
        <v>2587</v>
      </c>
      <c r="K159" s="9">
        <f t="shared" si="4"/>
        <v>0.64692885550154666</v>
      </c>
      <c r="L159" s="10">
        <f t="shared" si="5"/>
        <v>0.61</v>
      </c>
    </row>
    <row r="160" spans="1:12" x14ac:dyDescent="0.25">
      <c r="A160" s="48">
        <v>30003911690001</v>
      </c>
      <c r="B160" s="6" t="s">
        <v>316</v>
      </c>
      <c r="C160" s="7">
        <v>44926</v>
      </c>
      <c r="D160" s="2">
        <v>70</v>
      </c>
      <c r="E160" s="2" t="s">
        <v>317</v>
      </c>
      <c r="F160" s="7">
        <v>44926</v>
      </c>
      <c r="G160" s="8">
        <v>25550</v>
      </c>
      <c r="H160" s="8">
        <v>23562</v>
      </c>
      <c r="I160" s="8">
        <v>18856</v>
      </c>
      <c r="J160" s="18">
        <v>3154</v>
      </c>
      <c r="K160" s="9">
        <f t="shared" si="4"/>
        <v>0.92219178082191777</v>
      </c>
      <c r="L160" s="10">
        <f t="shared" si="5"/>
        <v>0.8</v>
      </c>
    </row>
    <row r="161" spans="1:12" x14ac:dyDescent="0.25">
      <c r="A161" s="48">
        <v>30004669460001</v>
      </c>
      <c r="B161" s="6" t="s">
        <v>318</v>
      </c>
      <c r="C161" s="7">
        <v>44926</v>
      </c>
      <c r="D161" s="2">
        <v>45</v>
      </c>
      <c r="E161" s="2" t="s">
        <v>1465</v>
      </c>
      <c r="F161" s="7">
        <v>44926</v>
      </c>
      <c r="G161" s="8">
        <v>16425</v>
      </c>
      <c r="H161" s="8">
        <v>13567</v>
      </c>
      <c r="I161" s="8">
        <v>11966</v>
      </c>
      <c r="J161" s="18">
        <v>1121</v>
      </c>
      <c r="K161" s="9">
        <f t="shared" si="4"/>
        <v>0.82599695585996957</v>
      </c>
      <c r="L161" s="10">
        <f t="shared" si="5"/>
        <v>0.88</v>
      </c>
    </row>
    <row r="162" spans="1:12" x14ac:dyDescent="0.25">
      <c r="A162" s="48">
        <v>30003915420004</v>
      </c>
      <c r="B162" s="6" t="s">
        <v>320</v>
      </c>
      <c r="C162" s="7">
        <v>44926</v>
      </c>
      <c r="D162" s="2">
        <v>45</v>
      </c>
      <c r="E162" s="2" t="s">
        <v>321</v>
      </c>
      <c r="F162" s="7">
        <v>44926</v>
      </c>
      <c r="G162" s="8">
        <v>16425</v>
      </c>
      <c r="H162" s="8">
        <v>12686</v>
      </c>
      <c r="I162" s="8">
        <v>9953</v>
      </c>
      <c r="J162" s="18">
        <v>1459</v>
      </c>
      <c r="K162" s="9">
        <f t="shared" si="4"/>
        <v>0.77235920852359208</v>
      </c>
      <c r="L162" s="10">
        <f t="shared" si="5"/>
        <v>0.78</v>
      </c>
    </row>
    <row r="163" spans="1:12" x14ac:dyDescent="0.25">
      <c r="A163" s="48">
        <v>30003915420003</v>
      </c>
      <c r="B163" s="6" t="s">
        <v>1062</v>
      </c>
      <c r="C163" s="7">
        <v>44926</v>
      </c>
      <c r="D163" s="2">
        <v>93</v>
      </c>
      <c r="E163" s="2" t="s">
        <v>1192</v>
      </c>
      <c r="F163" s="7">
        <v>44926</v>
      </c>
      <c r="G163" s="8">
        <v>33945</v>
      </c>
      <c r="H163" s="8">
        <v>23074</v>
      </c>
      <c r="I163" s="8">
        <v>21951</v>
      </c>
      <c r="J163" s="18">
        <v>273</v>
      </c>
      <c r="K163" s="9">
        <f t="shared" si="4"/>
        <v>0.67974664899101489</v>
      </c>
      <c r="L163" s="10">
        <f t="shared" si="5"/>
        <v>0.95</v>
      </c>
    </row>
    <row r="164" spans="1:12" x14ac:dyDescent="0.25">
      <c r="A164" s="48">
        <v>30003920170001</v>
      </c>
      <c r="B164" s="6" t="s">
        <v>322</v>
      </c>
      <c r="C164" s="7">
        <v>44926</v>
      </c>
      <c r="D164" s="2">
        <v>38</v>
      </c>
      <c r="E164" s="2" t="s">
        <v>323</v>
      </c>
      <c r="F164" s="7">
        <v>44926</v>
      </c>
      <c r="G164" s="8">
        <v>13870</v>
      </c>
      <c r="H164" s="8">
        <v>11929</v>
      </c>
      <c r="I164" s="8">
        <v>5421</v>
      </c>
      <c r="J164" s="18">
        <v>272</v>
      </c>
      <c r="K164" s="9">
        <f t="shared" si="4"/>
        <v>0.86005767844268199</v>
      </c>
      <c r="L164" s="10">
        <f t="shared" si="5"/>
        <v>0.45</v>
      </c>
    </row>
    <row r="165" spans="1:12" x14ac:dyDescent="0.25">
      <c r="A165" s="48">
        <v>30003888330005</v>
      </c>
      <c r="B165" s="6" t="s">
        <v>324</v>
      </c>
      <c r="C165" s="7">
        <v>44926</v>
      </c>
      <c r="D165" s="2">
        <v>32</v>
      </c>
      <c r="E165" s="2" t="s">
        <v>325</v>
      </c>
      <c r="F165" s="7">
        <v>44926</v>
      </c>
      <c r="G165" s="8">
        <v>11680</v>
      </c>
      <c r="H165" s="8">
        <v>9716</v>
      </c>
      <c r="I165" s="8">
        <v>6412</v>
      </c>
      <c r="J165" s="18">
        <v>0</v>
      </c>
      <c r="K165" s="9">
        <f t="shared" si="4"/>
        <v>0.83184931506849313</v>
      </c>
      <c r="L165" s="10">
        <f t="shared" si="5"/>
        <v>0.66</v>
      </c>
    </row>
    <row r="166" spans="1:12" x14ac:dyDescent="0.25">
      <c r="A166" s="48">
        <v>30003882170004</v>
      </c>
      <c r="B166" s="6" t="s">
        <v>326</v>
      </c>
      <c r="C166" s="7">
        <v>44926</v>
      </c>
      <c r="D166" s="2">
        <v>43</v>
      </c>
      <c r="E166" s="2" t="s">
        <v>327</v>
      </c>
      <c r="F166" s="7">
        <v>44926</v>
      </c>
      <c r="G166" s="8">
        <v>15695</v>
      </c>
      <c r="H166" s="8">
        <v>9239</v>
      </c>
      <c r="I166" s="8">
        <v>4929</v>
      </c>
      <c r="J166" s="18">
        <v>721</v>
      </c>
      <c r="K166" s="9">
        <f t="shared" si="4"/>
        <v>0.58865880853775088</v>
      </c>
      <c r="L166" s="10">
        <f t="shared" si="5"/>
        <v>0.53</v>
      </c>
    </row>
    <row r="167" spans="1:12" x14ac:dyDescent="0.25">
      <c r="A167" s="48">
        <v>30003884210001</v>
      </c>
      <c r="B167" s="6" t="s">
        <v>328</v>
      </c>
      <c r="C167" s="7">
        <v>44926</v>
      </c>
      <c r="D167" s="2">
        <v>60</v>
      </c>
      <c r="E167" s="2" t="s">
        <v>329</v>
      </c>
      <c r="F167" s="7">
        <v>44926</v>
      </c>
      <c r="G167" s="8">
        <v>21900</v>
      </c>
      <c r="H167" s="8">
        <v>17189</v>
      </c>
      <c r="I167" s="8">
        <v>11021</v>
      </c>
      <c r="J167" s="18">
        <v>1482</v>
      </c>
      <c r="K167" s="9">
        <f t="shared" si="4"/>
        <v>0.78488584474885847</v>
      </c>
      <c r="L167" s="10">
        <f t="shared" si="5"/>
        <v>0.64</v>
      </c>
    </row>
    <row r="168" spans="1:12" x14ac:dyDescent="0.25">
      <c r="A168" s="48">
        <v>30003911650001</v>
      </c>
      <c r="B168" s="6" t="s">
        <v>332</v>
      </c>
      <c r="C168" s="7">
        <v>44926</v>
      </c>
      <c r="D168" s="2">
        <v>40</v>
      </c>
      <c r="E168" s="2" t="s">
        <v>333</v>
      </c>
      <c r="F168" s="7">
        <v>44926</v>
      </c>
      <c r="G168" s="8">
        <v>14600</v>
      </c>
      <c r="H168" s="8">
        <v>10662</v>
      </c>
      <c r="I168" s="8">
        <v>5631</v>
      </c>
      <c r="J168" s="18">
        <v>2647</v>
      </c>
      <c r="K168" s="9">
        <f t="shared" si="4"/>
        <v>0.73027397260273974</v>
      </c>
      <c r="L168" s="10">
        <f t="shared" si="5"/>
        <v>0.53</v>
      </c>
    </row>
    <row r="169" spans="1:12" x14ac:dyDescent="0.25">
      <c r="A169" s="48">
        <v>30004739820001</v>
      </c>
      <c r="B169" s="6" t="s">
        <v>1502</v>
      </c>
      <c r="C169" s="7">
        <v>44926</v>
      </c>
      <c r="D169" s="2">
        <v>45</v>
      </c>
      <c r="E169" s="2" t="s">
        <v>1510</v>
      </c>
      <c r="F169" s="7">
        <v>44926</v>
      </c>
      <c r="G169" s="8">
        <v>16425</v>
      </c>
      <c r="H169" s="8">
        <v>13595</v>
      </c>
      <c r="I169" s="8">
        <v>5838</v>
      </c>
      <c r="J169" s="18">
        <v>1471</v>
      </c>
      <c r="K169" s="9">
        <f t="shared" si="4"/>
        <v>0.8277016742770168</v>
      </c>
      <c r="L169" s="10">
        <f t="shared" si="5"/>
        <v>0.43</v>
      </c>
    </row>
    <row r="170" spans="1:12" x14ac:dyDescent="0.25">
      <c r="A170" s="48">
        <v>30003911610001</v>
      </c>
      <c r="B170" s="6" t="s">
        <v>336</v>
      </c>
      <c r="C170" s="7">
        <v>44926</v>
      </c>
      <c r="D170" s="2">
        <v>45</v>
      </c>
      <c r="E170" s="2" t="s">
        <v>1466</v>
      </c>
      <c r="F170" s="7">
        <v>44926</v>
      </c>
      <c r="G170" s="8">
        <v>16425</v>
      </c>
      <c r="H170" s="8">
        <v>15545</v>
      </c>
      <c r="I170" s="8">
        <v>9676</v>
      </c>
      <c r="J170" s="18">
        <v>2644</v>
      </c>
      <c r="K170" s="9">
        <f t="shared" si="4"/>
        <v>0.9464231354642314</v>
      </c>
      <c r="L170" s="10">
        <f t="shared" si="5"/>
        <v>0.62</v>
      </c>
    </row>
    <row r="171" spans="1:12" x14ac:dyDescent="0.25">
      <c r="A171" s="48">
        <v>30003905220001</v>
      </c>
      <c r="B171" s="6" t="s">
        <v>338</v>
      </c>
      <c r="C171" s="7">
        <v>44926</v>
      </c>
      <c r="D171" s="2">
        <v>43</v>
      </c>
      <c r="E171" s="2" t="s">
        <v>339</v>
      </c>
      <c r="F171" s="7">
        <v>44926</v>
      </c>
      <c r="G171" s="8">
        <v>15695</v>
      </c>
      <c r="H171" s="8">
        <v>11108</v>
      </c>
      <c r="I171" s="8">
        <v>8421</v>
      </c>
      <c r="J171" s="18">
        <v>575</v>
      </c>
      <c r="K171" s="9">
        <f t="shared" si="4"/>
        <v>0.70774131889136671</v>
      </c>
      <c r="L171" s="10">
        <f t="shared" si="5"/>
        <v>0.76</v>
      </c>
    </row>
    <row r="172" spans="1:12" x14ac:dyDescent="0.25">
      <c r="A172" s="48">
        <v>30003894130001</v>
      </c>
      <c r="B172" s="6" t="s">
        <v>342</v>
      </c>
      <c r="C172" s="7">
        <v>44926</v>
      </c>
      <c r="D172" s="2">
        <v>54</v>
      </c>
      <c r="E172" s="2" t="s">
        <v>343</v>
      </c>
      <c r="F172" s="7">
        <v>44926</v>
      </c>
      <c r="G172" s="8">
        <v>19710</v>
      </c>
      <c r="H172" s="8">
        <v>17067</v>
      </c>
      <c r="I172" s="8">
        <v>12653</v>
      </c>
      <c r="J172" s="18">
        <v>2309</v>
      </c>
      <c r="K172" s="9">
        <f t="shared" si="4"/>
        <v>0.86590563165905632</v>
      </c>
      <c r="L172" s="10">
        <f t="shared" si="5"/>
        <v>0.74</v>
      </c>
    </row>
    <row r="173" spans="1:12" x14ac:dyDescent="0.25">
      <c r="A173" s="48">
        <v>30003882170003</v>
      </c>
      <c r="B173" s="6" t="s">
        <v>344</v>
      </c>
      <c r="C173" s="7">
        <v>44926</v>
      </c>
      <c r="D173" s="2">
        <v>60</v>
      </c>
      <c r="E173" s="2" t="s">
        <v>345</v>
      </c>
      <c r="F173" s="7">
        <v>44926</v>
      </c>
      <c r="G173" s="8">
        <v>21900</v>
      </c>
      <c r="H173" s="8">
        <v>15690</v>
      </c>
      <c r="I173" s="8">
        <v>6278</v>
      </c>
      <c r="J173" s="18">
        <v>2119</v>
      </c>
      <c r="K173" s="9">
        <f t="shared" si="4"/>
        <v>0.71643835616438356</v>
      </c>
      <c r="L173" s="10">
        <f t="shared" si="5"/>
        <v>0.4</v>
      </c>
    </row>
    <row r="174" spans="1:12" x14ac:dyDescent="0.25">
      <c r="A174" s="48">
        <v>30004846430001</v>
      </c>
      <c r="B174" s="6" t="s">
        <v>1531</v>
      </c>
      <c r="C174" s="7">
        <v>44561</v>
      </c>
      <c r="D174" s="2">
        <v>50</v>
      </c>
      <c r="E174" s="2" t="s">
        <v>1532</v>
      </c>
      <c r="F174" s="7">
        <v>44561</v>
      </c>
      <c r="G174" s="8">
        <v>18250</v>
      </c>
      <c r="H174" s="8">
        <v>15848</v>
      </c>
      <c r="I174" s="8">
        <v>13284</v>
      </c>
      <c r="J174" s="18">
        <v>1556</v>
      </c>
      <c r="K174" s="9">
        <f t="shared" si="4"/>
        <v>0.86838356164383557</v>
      </c>
      <c r="L174" s="10">
        <f t="shared" si="5"/>
        <v>0.84</v>
      </c>
    </row>
    <row r="175" spans="1:12" x14ac:dyDescent="0.25">
      <c r="A175" s="48">
        <v>30003924720008</v>
      </c>
      <c r="B175" s="6" t="s">
        <v>346</v>
      </c>
      <c r="C175" s="7">
        <v>44926</v>
      </c>
      <c r="D175" s="2">
        <v>39</v>
      </c>
      <c r="E175" s="2" t="s">
        <v>347</v>
      </c>
      <c r="F175" s="7">
        <v>44926</v>
      </c>
      <c r="G175" s="8">
        <v>14235</v>
      </c>
      <c r="H175" s="8">
        <v>8416</v>
      </c>
      <c r="I175" s="8">
        <v>6077</v>
      </c>
      <c r="J175" s="18">
        <v>0</v>
      </c>
      <c r="K175" s="9">
        <f t="shared" si="4"/>
        <v>0.59121882683526517</v>
      </c>
      <c r="L175" s="10">
        <f t="shared" si="5"/>
        <v>0.72</v>
      </c>
    </row>
    <row r="176" spans="1:12" x14ac:dyDescent="0.25">
      <c r="A176" s="48">
        <v>30003951610001</v>
      </c>
      <c r="B176" s="6" t="s">
        <v>348</v>
      </c>
      <c r="C176" s="7">
        <v>44926</v>
      </c>
      <c r="D176" s="2">
        <v>45</v>
      </c>
      <c r="E176" s="2" t="s">
        <v>349</v>
      </c>
      <c r="F176" s="7">
        <v>44926</v>
      </c>
      <c r="G176" s="8">
        <v>16425</v>
      </c>
      <c r="H176" s="8">
        <v>16045</v>
      </c>
      <c r="I176" s="8">
        <v>10088</v>
      </c>
      <c r="J176" s="18">
        <v>903</v>
      </c>
      <c r="K176" s="9">
        <f t="shared" si="4"/>
        <v>0.9768645357686454</v>
      </c>
      <c r="L176" s="10">
        <f t="shared" si="5"/>
        <v>0.63</v>
      </c>
    </row>
    <row r="177" spans="1:12" x14ac:dyDescent="0.25">
      <c r="A177" s="48">
        <v>30003915420002</v>
      </c>
      <c r="B177" s="6" t="s">
        <v>1533</v>
      </c>
      <c r="C177" s="7">
        <v>44561</v>
      </c>
      <c r="D177" s="2">
        <v>82</v>
      </c>
      <c r="E177" s="2" t="s">
        <v>1534</v>
      </c>
      <c r="F177" s="7">
        <v>44561</v>
      </c>
      <c r="G177" s="8">
        <v>29930</v>
      </c>
      <c r="H177" s="8">
        <v>20661</v>
      </c>
      <c r="I177" s="8">
        <v>18510</v>
      </c>
      <c r="J177" s="18">
        <v>253</v>
      </c>
      <c r="K177" s="9">
        <f t="shared" si="4"/>
        <v>0.69031072502505852</v>
      </c>
      <c r="L177" s="10">
        <f t="shared" si="5"/>
        <v>0.9</v>
      </c>
    </row>
    <row r="178" spans="1:12" x14ac:dyDescent="0.25">
      <c r="A178" s="48">
        <v>30003911740001</v>
      </c>
      <c r="B178" s="6" t="s">
        <v>352</v>
      </c>
      <c r="C178" s="7">
        <v>44926</v>
      </c>
      <c r="D178" s="2">
        <v>45</v>
      </c>
      <c r="E178" s="2" t="s">
        <v>353</v>
      </c>
      <c r="F178" s="7">
        <v>44926</v>
      </c>
      <c r="G178" s="8">
        <v>16425</v>
      </c>
      <c r="H178" s="8">
        <v>15117</v>
      </c>
      <c r="I178" s="8">
        <v>10099</v>
      </c>
      <c r="J178" s="18">
        <v>4020</v>
      </c>
      <c r="K178" s="9">
        <f t="shared" si="4"/>
        <v>0.92036529680365298</v>
      </c>
      <c r="L178" s="10">
        <f t="shared" si="5"/>
        <v>0.67</v>
      </c>
    </row>
    <row r="179" spans="1:12" x14ac:dyDescent="0.25">
      <c r="A179" s="48">
        <v>30003921380003</v>
      </c>
      <c r="B179" s="6" t="s">
        <v>356</v>
      </c>
      <c r="C179" s="7">
        <v>44926</v>
      </c>
      <c r="D179" s="2">
        <v>60</v>
      </c>
      <c r="E179" s="2" t="s">
        <v>357</v>
      </c>
      <c r="F179" s="7">
        <v>44926</v>
      </c>
      <c r="G179" s="8">
        <v>21900</v>
      </c>
      <c r="H179" s="8">
        <v>17595</v>
      </c>
      <c r="I179" s="8">
        <v>8415</v>
      </c>
      <c r="J179" s="18">
        <v>1544</v>
      </c>
      <c r="K179" s="9">
        <f t="shared" si="4"/>
        <v>0.80342465753424652</v>
      </c>
      <c r="L179" s="10">
        <f t="shared" si="5"/>
        <v>0.48</v>
      </c>
    </row>
    <row r="180" spans="1:12" x14ac:dyDescent="0.25">
      <c r="A180" s="48">
        <v>30003937720001</v>
      </c>
      <c r="B180" s="6" t="s">
        <v>358</v>
      </c>
      <c r="C180" s="7">
        <v>44926</v>
      </c>
      <c r="D180" s="2">
        <v>30</v>
      </c>
      <c r="E180" s="2" t="s">
        <v>359</v>
      </c>
      <c r="F180" s="7">
        <v>44926</v>
      </c>
      <c r="G180" s="8">
        <v>10950</v>
      </c>
      <c r="H180" s="8">
        <v>8933</v>
      </c>
      <c r="I180" s="8">
        <v>4055</v>
      </c>
      <c r="J180" s="18">
        <v>0</v>
      </c>
      <c r="K180" s="9">
        <f t="shared" si="4"/>
        <v>0.81579908675799084</v>
      </c>
      <c r="L180" s="10">
        <f t="shared" si="5"/>
        <v>0.45</v>
      </c>
    </row>
    <row r="181" spans="1:12" x14ac:dyDescent="0.25">
      <c r="A181" s="48">
        <v>30004698820001</v>
      </c>
      <c r="B181" s="6" t="s">
        <v>360</v>
      </c>
      <c r="C181" s="7">
        <v>44926</v>
      </c>
      <c r="D181" s="2">
        <v>30</v>
      </c>
      <c r="E181" s="2" t="s">
        <v>1467</v>
      </c>
      <c r="F181" s="7">
        <v>44926</v>
      </c>
      <c r="G181" s="8">
        <v>10950</v>
      </c>
      <c r="H181" s="8">
        <v>9766</v>
      </c>
      <c r="I181" s="8">
        <v>3496</v>
      </c>
      <c r="J181" s="22">
        <v>669</v>
      </c>
      <c r="K181" s="9">
        <f t="shared" si="4"/>
        <v>0.89187214611872145</v>
      </c>
      <c r="L181" s="10">
        <f t="shared" si="5"/>
        <v>0.36</v>
      </c>
    </row>
    <row r="182" spans="1:12" x14ac:dyDescent="0.25">
      <c r="A182" s="48">
        <v>30003964950001</v>
      </c>
      <c r="B182" s="6" t="s">
        <v>1047</v>
      </c>
      <c r="C182" s="7">
        <v>44926</v>
      </c>
      <c r="D182" s="2">
        <v>88</v>
      </c>
      <c r="E182" s="2" t="s">
        <v>1190</v>
      </c>
      <c r="F182" s="7">
        <v>44926</v>
      </c>
      <c r="G182" s="8">
        <v>32120</v>
      </c>
      <c r="H182" s="8">
        <v>30260</v>
      </c>
      <c r="I182" s="8">
        <v>29816</v>
      </c>
      <c r="J182" s="22">
        <v>0</v>
      </c>
      <c r="K182" s="9">
        <f t="shared" si="4"/>
        <v>0.94209215442092153</v>
      </c>
      <c r="L182" s="10">
        <f t="shared" si="5"/>
        <v>0.99</v>
      </c>
    </row>
    <row r="183" spans="1:12" x14ac:dyDescent="0.25">
      <c r="A183" s="48">
        <v>30003907620001</v>
      </c>
      <c r="B183" s="6" t="s">
        <v>362</v>
      </c>
      <c r="C183" s="7">
        <v>44926</v>
      </c>
      <c r="D183" s="2">
        <v>62</v>
      </c>
      <c r="E183" s="2" t="s">
        <v>363</v>
      </c>
      <c r="F183" s="7">
        <v>44926</v>
      </c>
      <c r="G183" s="8">
        <v>22630</v>
      </c>
      <c r="H183" s="8">
        <v>16542</v>
      </c>
      <c r="I183" s="8">
        <v>12312</v>
      </c>
      <c r="J183" s="18">
        <v>1627</v>
      </c>
      <c r="K183" s="9">
        <f t="shared" si="4"/>
        <v>0.73097657976137875</v>
      </c>
      <c r="L183" s="10">
        <f t="shared" si="5"/>
        <v>0.74</v>
      </c>
    </row>
    <row r="184" spans="1:12" x14ac:dyDescent="0.25">
      <c r="A184" s="48">
        <v>30003910310001</v>
      </c>
      <c r="B184" s="6" t="s">
        <v>364</v>
      </c>
      <c r="C184" s="7">
        <v>44926</v>
      </c>
      <c r="D184" s="2">
        <v>40</v>
      </c>
      <c r="E184" s="2" t="s">
        <v>365</v>
      </c>
      <c r="F184" s="7">
        <v>44926</v>
      </c>
      <c r="G184" s="8">
        <v>14600</v>
      </c>
      <c r="H184" s="8">
        <v>9091</v>
      </c>
      <c r="I184" s="8">
        <v>6592</v>
      </c>
      <c r="J184" s="18">
        <v>1184</v>
      </c>
      <c r="K184" s="9">
        <f t="shared" si="4"/>
        <v>0.62267123287671233</v>
      </c>
      <c r="L184" s="10">
        <f t="shared" si="5"/>
        <v>0.73</v>
      </c>
    </row>
    <row r="185" spans="1:12" x14ac:dyDescent="0.25">
      <c r="A185" s="48">
        <v>30004669280001</v>
      </c>
      <c r="B185" s="6" t="s">
        <v>366</v>
      </c>
      <c r="C185" s="7">
        <v>44926</v>
      </c>
      <c r="D185" s="2">
        <v>45</v>
      </c>
      <c r="E185" s="2" t="s">
        <v>1468</v>
      </c>
      <c r="F185" s="7">
        <v>44926</v>
      </c>
      <c r="G185" s="8">
        <v>16425</v>
      </c>
      <c r="H185" s="8">
        <v>13922</v>
      </c>
      <c r="I185" s="8">
        <v>10472</v>
      </c>
      <c r="J185" s="18">
        <v>1563</v>
      </c>
      <c r="K185" s="9">
        <f t="shared" si="4"/>
        <v>0.84761035007610352</v>
      </c>
      <c r="L185" s="10">
        <f t="shared" si="5"/>
        <v>0.75</v>
      </c>
    </row>
    <row r="186" spans="1:12" x14ac:dyDescent="0.25">
      <c r="A186" s="48">
        <v>30004668250001</v>
      </c>
      <c r="B186" s="6" t="s">
        <v>368</v>
      </c>
      <c r="C186" s="7">
        <v>44926</v>
      </c>
      <c r="D186" s="2">
        <v>45</v>
      </c>
      <c r="E186" s="2" t="s">
        <v>1469</v>
      </c>
      <c r="F186" s="7">
        <v>44926</v>
      </c>
      <c r="G186" s="8">
        <v>16425</v>
      </c>
      <c r="H186" s="8">
        <v>10040</v>
      </c>
      <c r="I186" s="8">
        <v>8363</v>
      </c>
      <c r="J186" s="18">
        <v>1218</v>
      </c>
      <c r="K186" s="9">
        <f t="shared" si="4"/>
        <v>0.61126331811263324</v>
      </c>
      <c r="L186" s="10">
        <f t="shared" si="5"/>
        <v>0.83</v>
      </c>
    </row>
    <row r="187" spans="1:12" x14ac:dyDescent="0.25">
      <c r="A187" s="48">
        <v>30004669940001</v>
      </c>
      <c r="B187" s="6" t="s">
        <v>372</v>
      </c>
      <c r="C187" s="7">
        <v>44926</v>
      </c>
      <c r="D187" s="2">
        <v>50</v>
      </c>
      <c r="E187" s="2" t="s">
        <v>1470</v>
      </c>
      <c r="F187" s="7">
        <v>44926</v>
      </c>
      <c r="G187" s="8">
        <v>18250</v>
      </c>
      <c r="H187" s="8">
        <v>12003</v>
      </c>
      <c r="I187" s="8">
        <v>8379</v>
      </c>
      <c r="J187" s="18">
        <v>1531</v>
      </c>
      <c r="K187" s="9">
        <f t="shared" si="4"/>
        <v>0.65769863013698626</v>
      </c>
      <c r="L187" s="10">
        <f t="shared" si="5"/>
        <v>0.7</v>
      </c>
    </row>
    <row r="188" spans="1:12" x14ac:dyDescent="0.25">
      <c r="A188" s="48">
        <v>30004836330001</v>
      </c>
      <c r="B188" s="6" t="s">
        <v>1535</v>
      </c>
      <c r="C188" s="7">
        <v>44561</v>
      </c>
      <c r="D188" s="2">
        <v>45</v>
      </c>
      <c r="E188" s="2" t="s">
        <v>1536</v>
      </c>
      <c r="F188" s="7">
        <v>44561</v>
      </c>
      <c r="G188" s="8">
        <v>16425</v>
      </c>
      <c r="H188" s="8">
        <v>13822</v>
      </c>
      <c r="I188" s="8">
        <v>9619</v>
      </c>
      <c r="J188" s="18">
        <v>1833</v>
      </c>
      <c r="K188" s="9">
        <f t="shared" si="4"/>
        <v>0.84152207001522072</v>
      </c>
      <c r="L188" s="10">
        <f t="shared" si="5"/>
        <v>0.7</v>
      </c>
    </row>
    <row r="189" spans="1:12" x14ac:dyDescent="0.25">
      <c r="A189" s="48">
        <v>30003942230003</v>
      </c>
      <c r="B189" s="6" t="s">
        <v>376</v>
      </c>
      <c r="C189" s="7">
        <v>44926</v>
      </c>
      <c r="D189" s="2">
        <v>75</v>
      </c>
      <c r="E189" s="2" t="s">
        <v>377</v>
      </c>
      <c r="F189" s="7">
        <v>44926</v>
      </c>
      <c r="G189" s="8">
        <v>27375</v>
      </c>
      <c r="H189" s="8">
        <v>25566</v>
      </c>
      <c r="I189" s="8">
        <v>15421</v>
      </c>
      <c r="J189" s="18">
        <v>885</v>
      </c>
      <c r="K189" s="9">
        <f t="shared" si="4"/>
        <v>0.93391780821917814</v>
      </c>
      <c r="L189" s="10">
        <f t="shared" si="5"/>
        <v>0.6</v>
      </c>
    </row>
    <row r="190" spans="1:12" x14ac:dyDescent="0.25">
      <c r="A190" s="48">
        <v>30003911160001</v>
      </c>
      <c r="B190" s="6" t="s">
        <v>378</v>
      </c>
      <c r="C190" s="7">
        <v>44926</v>
      </c>
      <c r="D190" s="2">
        <v>45</v>
      </c>
      <c r="E190" s="2" t="s">
        <v>379</v>
      </c>
      <c r="F190" s="7">
        <v>44926</v>
      </c>
      <c r="G190" s="8">
        <v>16425</v>
      </c>
      <c r="H190" s="8">
        <v>15033</v>
      </c>
      <c r="I190" s="8">
        <v>9340</v>
      </c>
      <c r="J190" s="18">
        <v>0</v>
      </c>
      <c r="K190" s="9">
        <f t="shared" si="4"/>
        <v>0.91525114155251142</v>
      </c>
      <c r="L190" s="10">
        <f t="shared" si="5"/>
        <v>0.62</v>
      </c>
    </row>
    <row r="191" spans="1:12" x14ac:dyDescent="0.25">
      <c r="A191" s="48">
        <v>30003906660001</v>
      </c>
      <c r="B191" s="6" t="s">
        <v>382</v>
      </c>
      <c r="C191" s="7">
        <v>44926</v>
      </c>
      <c r="D191" s="2">
        <v>45</v>
      </c>
      <c r="E191" s="2" t="s">
        <v>383</v>
      </c>
      <c r="F191" s="7">
        <v>44926</v>
      </c>
      <c r="G191" s="8">
        <v>16425</v>
      </c>
      <c r="H191" s="8">
        <v>9317</v>
      </c>
      <c r="I191" s="8">
        <v>5428</v>
      </c>
      <c r="J191" s="18">
        <v>1339</v>
      </c>
      <c r="K191" s="9">
        <f t="shared" si="4"/>
        <v>0.56724505327245056</v>
      </c>
      <c r="L191" s="10">
        <f t="shared" si="5"/>
        <v>0.57999999999999996</v>
      </c>
    </row>
    <row r="192" spans="1:12" x14ac:dyDescent="0.25">
      <c r="A192" s="48">
        <v>30003960910001</v>
      </c>
      <c r="B192" s="6" t="s">
        <v>384</v>
      </c>
      <c r="C192" s="7">
        <v>44926</v>
      </c>
      <c r="D192" s="2">
        <v>60</v>
      </c>
      <c r="E192" s="2" t="s">
        <v>385</v>
      </c>
      <c r="F192" s="7">
        <v>44926</v>
      </c>
      <c r="G192" s="8">
        <v>21900</v>
      </c>
      <c r="H192" s="8">
        <v>14310</v>
      </c>
      <c r="I192" s="8">
        <v>7461</v>
      </c>
      <c r="J192" s="18">
        <v>2529</v>
      </c>
      <c r="K192" s="9">
        <f t="shared" si="4"/>
        <v>0.65342465753424661</v>
      </c>
      <c r="L192" s="10">
        <f t="shared" si="5"/>
        <v>0.52</v>
      </c>
    </row>
    <row r="193" spans="1:12" x14ac:dyDescent="0.25">
      <c r="A193" s="48">
        <v>30003911150001</v>
      </c>
      <c r="B193" s="44" t="s">
        <v>1055</v>
      </c>
      <c r="C193" s="45">
        <v>44926</v>
      </c>
      <c r="D193" s="46">
        <v>45</v>
      </c>
      <c r="E193" s="46" t="s">
        <v>1191</v>
      </c>
      <c r="F193" s="45">
        <v>44926</v>
      </c>
      <c r="G193" s="47">
        <v>16425</v>
      </c>
      <c r="H193" s="47">
        <v>16129</v>
      </c>
      <c r="I193" s="47">
        <v>15764</v>
      </c>
      <c r="J193" s="42">
        <v>365</v>
      </c>
      <c r="K193" s="9">
        <f t="shared" si="4"/>
        <v>0.98197869101978696</v>
      </c>
      <c r="L193" s="10">
        <f t="shared" si="5"/>
        <v>0.98</v>
      </c>
    </row>
    <row r="194" spans="1:12" x14ac:dyDescent="0.25">
      <c r="A194" s="48">
        <v>30003907580001</v>
      </c>
      <c r="B194" s="6" t="s">
        <v>386</v>
      </c>
      <c r="C194" s="7">
        <v>44926</v>
      </c>
      <c r="D194" s="2">
        <v>72</v>
      </c>
      <c r="E194" s="2" t="s">
        <v>387</v>
      </c>
      <c r="F194" s="7">
        <v>44926</v>
      </c>
      <c r="G194" s="8">
        <v>26280</v>
      </c>
      <c r="H194" s="8">
        <v>16193</v>
      </c>
      <c r="I194" s="8">
        <v>11563</v>
      </c>
      <c r="J194" s="18">
        <v>1053</v>
      </c>
      <c r="K194" s="9">
        <f t="shared" si="4"/>
        <v>0.61617199391171995</v>
      </c>
      <c r="L194" s="10">
        <f t="shared" si="5"/>
        <v>0.71</v>
      </c>
    </row>
    <row r="195" spans="1:12" x14ac:dyDescent="0.25">
      <c r="A195" s="48">
        <v>30003907350001</v>
      </c>
      <c r="B195" s="6" t="s">
        <v>388</v>
      </c>
      <c r="C195" s="7">
        <v>44926</v>
      </c>
      <c r="D195" s="2">
        <v>77</v>
      </c>
      <c r="E195" s="2" t="s">
        <v>389</v>
      </c>
      <c r="F195" s="7">
        <v>44926</v>
      </c>
      <c r="G195" s="8">
        <v>28105</v>
      </c>
      <c r="H195" s="8">
        <v>19534</v>
      </c>
      <c r="I195" s="8">
        <v>13039</v>
      </c>
      <c r="J195" s="18">
        <v>3212</v>
      </c>
      <c r="K195" s="9">
        <f t="shared" si="4"/>
        <v>0.69503647037893612</v>
      </c>
      <c r="L195" s="10">
        <f t="shared" si="5"/>
        <v>0.67</v>
      </c>
    </row>
    <row r="196" spans="1:12" x14ac:dyDescent="0.25">
      <c r="A196" s="48">
        <v>30004676800001</v>
      </c>
      <c r="B196" s="6" t="s">
        <v>390</v>
      </c>
      <c r="C196" s="7">
        <v>44926</v>
      </c>
      <c r="D196" s="2">
        <v>50</v>
      </c>
      <c r="E196" s="2" t="s">
        <v>652</v>
      </c>
      <c r="F196" s="7">
        <v>44926</v>
      </c>
      <c r="G196" s="8">
        <v>18250</v>
      </c>
      <c r="H196" s="8">
        <v>15388</v>
      </c>
      <c r="I196" s="8">
        <v>10343</v>
      </c>
      <c r="J196" s="18">
        <v>1962</v>
      </c>
      <c r="K196" s="9">
        <f t="shared" si="4"/>
        <v>0.84317808219178081</v>
      </c>
      <c r="L196" s="10">
        <f t="shared" si="5"/>
        <v>0.67</v>
      </c>
    </row>
    <row r="197" spans="1:12" x14ac:dyDescent="0.25">
      <c r="A197" s="48">
        <v>30003961260001</v>
      </c>
      <c r="B197" s="6" t="s">
        <v>392</v>
      </c>
      <c r="C197" s="7">
        <v>44926</v>
      </c>
      <c r="D197" s="2">
        <v>60</v>
      </c>
      <c r="E197" s="2" t="s">
        <v>393</v>
      </c>
      <c r="F197" s="7">
        <v>44926</v>
      </c>
      <c r="G197" s="8">
        <v>21900</v>
      </c>
      <c r="H197" s="8">
        <v>16401</v>
      </c>
      <c r="I197" s="8">
        <v>9086</v>
      </c>
      <c r="J197" s="18">
        <v>4412</v>
      </c>
      <c r="K197" s="9">
        <f t="shared" si="4"/>
        <v>0.74890410958904108</v>
      </c>
      <c r="L197" s="10">
        <f t="shared" si="5"/>
        <v>0.55000000000000004</v>
      </c>
    </row>
    <row r="198" spans="1:12" x14ac:dyDescent="0.25">
      <c r="A198" s="48">
        <v>30004669380001</v>
      </c>
      <c r="B198" s="6" t="s">
        <v>394</v>
      </c>
      <c r="C198" s="7">
        <v>44926</v>
      </c>
      <c r="D198" s="2">
        <v>58</v>
      </c>
      <c r="E198" s="2" t="s">
        <v>1471</v>
      </c>
      <c r="F198" s="7">
        <v>44926</v>
      </c>
      <c r="G198" s="8">
        <v>21170</v>
      </c>
      <c r="H198" s="8">
        <v>18797</v>
      </c>
      <c r="I198" s="8">
        <v>13022</v>
      </c>
      <c r="J198" s="18">
        <v>2169</v>
      </c>
      <c r="K198" s="9">
        <f t="shared" si="4"/>
        <v>0.88790741615493618</v>
      </c>
      <c r="L198" s="10">
        <f t="shared" si="5"/>
        <v>0.69</v>
      </c>
    </row>
    <row r="199" spans="1:12" x14ac:dyDescent="0.25">
      <c r="A199" s="48">
        <v>30003940540001</v>
      </c>
      <c r="B199" s="6" t="s">
        <v>396</v>
      </c>
      <c r="C199" s="7">
        <v>44926</v>
      </c>
      <c r="D199" s="2">
        <v>32</v>
      </c>
      <c r="E199" s="2" t="s">
        <v>397</v>
      </c>
      <c r="F199" s="7">
        <v>44926</v>
      </c>
      <c r="G199" s="8">
        <v>11680</v>
      </c>
      <c r="H199" s="8">
        <v>9993</v>
      </c>
      <c r="I199" s="8">
        <v>7031</v>
      </c>
      <c r="J199" s="18">
        <v>0</v>
      </c>
      <c r="K199" s="9">
        <f t="shared" si="4"/>
        <v>0.85556506849315073</v>
      </c>
      <c r="L199" s="10">
        <f t="shared" si="5"/>
        <v>0.7</v>
      </c>
    </row>
    <row r="200" spans="1:12" x14ac:dyDescent="0.25">
      <c r="A200" s="48">
        <v>30003913730003</v>
      </c>
      <c r="B200" s="6" t="s">
        <v>398</v>
      </c>
      <c r="C200" s="7">
        <v>44926</v>
      </c>
      <c r="D200" s="2">
        <v>40</v>
      </c>
      <c r="E200" s="2" t="s">
        <v>399</v>
      </c>
      <c r="F200" s="7">
        <v>44926</v>
      </c>
      <c r="G200" s="8">
        <v>14600</v>
      </c>
      <c r="H200" s="8">
        <v>11189</v>
      </c>
      <c r="I200" s="8">
        <v>6865</v>
      </c>
      <c r="J200" s="18">
        <v>0</v>
      </c>
      <c r="K200" s="9">
        <f t="shared" si="4"/>
        <v>0.76636986301369858</v>
      </c>
      <c r="L200" s="10">
        <f t="shared" si="5"/>
        <v>0.61</v>
      </c>
    </row>
    <row r="201" spans="1:12" x14ac:dyDescent="0.25">
      <c r="A201" s="48">
        <v>30003906650001</v>
      </c>
      <c r="B201" s="6" t="s">
        <v>400</v>
      </c>
      <c r="C201" s="7">
        <v>44926</v>
      </c>
      <c r="D201" s="2">
        <v>45</v>
      </c>
      <c r="E201" s="2" t="s">
        <v>401</v>
      </c>
      <c r="F201" s="7">
        <v>44926</v>
      </c>
      <c r="G201" s="8">
        <v>16425</v>
      </c>
      <c r="H201" s="8">
        <v>14361</v>
      </c>
      <c r="I201" s="8">
        <v>9315</v>
      </c>
      <c r="J201" s="18">
        <v>1818</v>
      </c>
      <c r="K201" s="9">
        <f t="shared" si="4"/>
        <v>0.87433789954337904</v>
      </c>
      <c r="L201" s="10">
        <f t="shared" si="5"/>
        <v>0.65</v>
      </c>
    </row>
    <row r="202" spans="1:12" x14ac:dyDescent="0.25">
      <c r="A202" s="48">
        <v>30004728740001</v>
      </c>
      <c r="B202" s="6" t="s">
        <v>402</v>
      </c>
      <c r="C202" s="7">
        <v>44926</v>
      </c>
      <c r="D202" s="2">
        <v>60</v>
      </c>
      <c r="E202" s="2" t="s">
        <v>1472</v>
      </c>
      <c r="F202" s="7">
        <v>44926</v>
      </c>
      <c r="G202" s="8">
        <v>21900</v>
      </c>
      <c r="H202" s="8">
        <v>16560</v>
      </c>
      <c r="I202" s="8">
        <v>11471</v>
      </c>
      <c r="J202" s="22">
        <v>1952</v>
      </c>
      <c r="K202" s="9">
        <f t="shared" si="4"/>
        <v>0.75616438356164384</v>
      </c>
      <c r="L202" s="10">
        <f t="shared" si="5"/>
        <v>0.69</v>
      </c>
    </row>
    <row r="203" spans="1:12" x14ac:dyDescent="0.25">
      <c r="A203" s="48">
        <v>30003911130001</v>
      </c>
      <c r="B203" s="6" t="s">
        <v>404</v>
      </c>
      <c r="C203" s="7">
        <v>44926</v>
      </c>
      <c r="D203" s="2">
        <v>40</v>
      </c>
      <c r="E203" s="2" t="s">
        <v>405</v>
      </c>
      <c r="F203" s="7">
        <v>44926</v>
      </c>
      <c r="G203" s="8">
        <v>14600</v>
      </c>
      <c r="H203" s="8">
        <v>13041</v>
      </c>
      <c r="I203" s="8">
        <v>8350</v>
      </c>
      <c r="J203" s="18">
        <v>2620</v>
      </c>
      <c r="K203" s="9">
        <f t="shared" ref="K203:K266" si="6">H203/G203</f>
        <v>0.89321917808219176</v>
      </c>
      <c r="L203" s="10">
        <f t="shared" ref="L203:L266" si="7">ROUND(I203/H203,2)</f>
        <v>0.64</v>
      </c>
    </row>
    <row r="204" spans="1:12" x14ac:dyDescent="0.25">
      <c r="A204" s="48">
        <v>30003911640001</v>
      </c>
      <c r="B204" s="6" t="s">
        <v>406</v>
      </c>
      <c r="C204" s="7">
        <v>44926</v>
      </c>
      <c r="D204" s="2">
        <v>44</v>
      </c>
      <c r="E204" s="2" t="s">
        <v>407</v>
      </c>
      <c r="F204" s="7">
        <v>44926</v>
      </c>
      <c r="G204" s="8">
        <v>16060</v>
      </c>
      <c r="H204" s="8">
        <v>13329</v>
      </c>
      <c r="I204" s="8">
        <v>8526</v>
      </c>
      <c r="J204" s="18">
        <v>1731</v>
      </c>
      <c r="K204" s="9">
        <f t="shared" si="6"/>
        <v>0.82995018679950183</v>
      </c>
      <c r="L204" s="10">
        <f t="shared" si="7"/>
        <v>0.64</v>
      </c>
    </row>
    <row r="205" spans="1:12" x14ac:dyDescent="0.25">
      <c r="A205" s="48">
        <v>30003948760001</v>
      </c>
      <c r="B205" s="6" t="s">
        <v>408</v>
      </c>
      <c r="C205" s="7">
        <v>44926</v>
      </c>
      <c r="D205" s="2">
        <v>82</v>
      </c>
      <c r="E205" s="2" t="s">
        <v>409</v>
      </c>
      <c r="F205" s="7">
        <v>44926</v>
      </c>
      <c r="G205" s="8">
        <v>29930</v>
      </c>
      <c r="H205" s="8">
        <v>19312</v>
      </c>
      <c r="I205" s="8">
        <v>14500</v>
      </c>
      <c r="J205" s="18">
        <v>993</v>
      </c>
      <c r="K205" s="9">
        <f t="shared" si="6"/>
        <v>0.64523889074507179</v>
      </c>
      <c r="L205" s="10">
        <f t="shared" si="7"/>
        <v>0.75</v>
      </c>
    </row>
    <row r="206" spans="1:12" x14ac:dyDescent="0.25">
      <c r="A206" s="48">
        <v>30003883690002</v>
      </c>
      <c r="B206" s="6" t="s">
        <v>410</v>
      </c>
      <c r="C206" s="7">
        <v>44926</v>
      </c>
      <c r="D206" s="2">
        <v>60</v>
      </c>
      <c r="E206" s="2" t="s">
        <v>411</v>
      </c>
      <c r="F206" s="7">
        <v>44926</v>
      </c>
      <c r="G206" s="8">
        <v>21900</v>
      </c>
      <c r="H206" s="8">
        <v>15659</v>
      </c>
      <c r="I206" s="8">
        <v>8367</v>
      </c>
      <c r="J206" s="18">
        <v>1270</v>
      </c>
      <c r="K206" s="9">
        <f t="shared" si="6"/>
        <v>0.71502283105022835</v>
      </c>
      <c r="L206" s="10">
        <f t="shared" si="7"/>
        <v>0.53</v>
      </c>
    </row>
    <row r="207" spans="1:12" x14ac:dyDescent="0.25">
      <c r="A207" s="48">
        <v>30003907600001</v>
      </c>
      <c r="B207" s="6" t="s">
        <v>412</v>
      </c>
      <c r="C207" s="7">
        <v>44926</v>
      </c>
      <c r="D207" s="2">
        <v>61</v>
      </c>
      <c r="E207" s="2" t="s">
        <v>413</v>
      </c>
      <c r="F207" s="7">
        <v>44926</v>
      </c>
      <c r="G207" s="8">
        <v>22265</v>
      </c>
      <c r="H207" s="8">
        <v>17279</v>
      </c>
      <c r="I207" s="8">
        <v>10977</v>
      </c>
      <c r="J207" s="18">
        <v>2490</v>
      </c>
      <c r="K207" s="9">
        <f t="shared" si="6"/>
        <v>0.77606108241634852</v>
      </c>
      <c r="L207" s="10">
        <f t="shared" si="7"/>
        <v>0.64</v>
      </c>
    </row>
    <row r="208" spans="1:12" x14ac:dyDescent="0.25">
      <c r="A208" s="48">
        <v>30004629880002</v>
      </c>
      <c r="B208" s="6" t="s">
        <v>414</v>
      </c>
      <c r="C208" s="7">
        <v>44926</v>
      </c>
      <c r="D208" s="2">
        <v>75</v>
      </c>
      <c r="E208" s="2" t="s">
        <v>415</v>
      </c>
      <c r="F208" s="7">
        <v>44926</v>
      </c>
      <c r="G208" s="8">
        <v>28280</v>
      </c>
      <c r="H208" s="8">
        <v>25122</v>
      </c>
      <c r="I208" s="8">
        <v>13784</v>
      </c>
      <c r="J208" s="18">
        <v>4609</v>
      </c>
      <c r="K208" s="9">
        <f t="shared" si="6"/>
        <v>0.88833097595473831</v>
      </c>
      <c r="L208" s="10">
        <f t="shared" si="7"/>
        <v>0.55000000000000004</v>
      </c>
    </row>
    <row r="209" spans="1:12" x14ac:dyDescent="0.25">
      <c r="A209" s="48">
        <v>30003938820001</v>
      </c>
      <c r="B209" s="6" t="s">
        <v>416</v>
      </c>
      <c r="C209" s="7">
        <v>44926</v>
      </c>
      <c r="D209" s="2">
        <v>49</v>
      </c>
      <c r="E209" s="2" t="s">
        <v>417</v>
      </c>
      <c r="F209" s="7">
        <v>44926</v>
      </c>
      <c r="G209" s="8">
        <v>17885</v>
      </c>
      <c r="H209" s="8">
        <v>15901</v>
      </c>
      <c r="I209" s="8">
        <v>9997</v>
      </c>
      <c r="J209" s="18">
        <v>457</v>
      </c>
      <c r="K209" s="9">
        <f t="shared" si="6"/>
        <v>0.88906905227844557</v>
      </c>
      <c r="L209" s="10">
        <f t="shared" si="7"/>
        <v>0.63</v>
      </c>
    </row>
    <row r="210" spans="1:12" x14ac:dyDescent="0.25">
      <c r="A210" s="48">
        <v>30003877170001</v>
      </c>
      <c r="B210" s="6" t="s">
        <v>1071</v>
      </c>
      <c r="C210" s="7">
        <v>44926</v>
      </c>
      <c r="D210" s="2">
        <v>78</v>
      </c>
      <c r="E210" s="2" t="s">
        <v>1193</v>
      </c>
      <c r="F210" s="7">
        <v>44926</v>
      </c>
      <c r="G210" s="8">
        <v>28470</v>
      </c>
      <c r="H210" s="8">
        <v>25549</v>
      </c>
      <c r="I210" s="8">
        <v>24382</v>
      </c>
      <c r="J210" s="18">
        <v>713</v>
      </c>
      <c r="K210" s="9">
        <f t="shared" si="6"/>
        <v>0.89740077274323848</v>
      </c>
      <c r="L210" s="10">
        <f t="shared" si="7"/>
        <v>0.95</v>
      </c>
    </row>
    <row r="211" spans="1:12" x14ac:dyDescent="0.25">
      <c r="A211" s="48">
        <v>30004668100001</v>
      </c>
      <c r="B211" s="6" t="s">
        <v>418</v>
      </c>
      <c r="C211" s="7">
        <v>44926</v>
      </c>
      <c r="D211" s="2">
        <v>45</v>
      </c>
      <c r="E211" s="2" t="s">
        <v>1473</v>
      </c>
      <c r="F211" s="7">
        <v>44926</v>
      </c>
      <c r="G211" s="8">
        <v>16425</v>
      </c>
      <c r="H211" s="8">
        <v>13876</v>
      </c>
      <c r="I211" s="8">
        <v>9802</v>
      </c>
      <c r="J211" s="18">
        <v>2043</v>
      </c>
      <c r="K211" s="9">
        <f t="shared" si="6"/>
        <v>0.84480974124809738</v>
      </c>
      <c r="L211" s="10">
        <f t="shared" si="7"/>
        <v>0.71</v>
      </c>
    </row>
    <row r="212" spans="1:12" x14ac:dyDescent="0.25">
      <c r="A212" s="48">
        <v>30004670290001</v>
      </c>
      <c r="B212" s="6" t="s">
        <v>420</v>
      </c>
      <c r="C212" s="7">
        <v>44926</v>
      </c>
      <c r="D212" s="2">
        <v>45</v>
      </c>
      <c r="E212" s="2" t="s">
        <v>1474</v>
      </c>
      <c r="F212" s="7">
        <v>44926</v>
      </c>
      <c r="G212" s="8">
        <v>16425</v>
      </c>
      <c r="H212" s="8">
        <v>13920</v>
      </c>
      <c r="I212" s="8">
        <v>10432</v>
      </c>
      <c r="J212" s="18">
        <v>1300</v>
      </c>
      <c r="K212" s="9">
        <f t="shared" si="6"/>
        <v>0.84748858447488584</v>
      </c>
      <c r="L212" s="10">
        <f t="shared" si="7"/>
        <v>0.75</v>
      </c>
    </row>
    <row r="213" spans="1:12" x14ac:dyDescent="0.25">
      <c r="A213" s="48">
        <v>30004668140001</v>
      </c>
      <c r="B213" s="6" t="s">
        <v>422</v>
      </c>
      <c r="C213" s="7">
        <v>44926</v>
      </c>
      <c r="D213" s="2">
        <v>45</v>
      </c>
      <c r="E213" s="2" t="s">
        <v>1475</v>
      </c>
      <c r="F213" s="7">
        <v>44926</v>
      </c>
      <c r="G213" s="8">
        <v>16425</v>
      </c>
      <c r="H213" s="8">
        <v>12510</v>
      </c>
      <c r="I213" s="8">
        <v>10255</v>
      </c>
      <c r="J213" s="18">
        <v>988</v>
      </c>
      <c r="K213" s="9">
        <f t="shared" si="6"/>
        <v>0.76164383561643834</v>
      </c>
      <c r="L213" s="10">
        <f t="shared" si="7"/>
        <v>0.82</v>
      </c>
    </row>
    <row r="214" spans="1:12" x14ac:dyDescent="0.25">
      <c r="A214" s="48">
        <v>30004669930001</v>
      </c>
      <c r="B214" s="6" t="s">
        <v>1037</v>
      </c>
      <c r="C214" s="7">
        <v>44926</v>
      </c>
      <c r="D214" s="2">
        <v>102</v>
      </c>
      <c r="E214" s="2" t="s">
        <v>1476</v>
      </c>
      <c r="F214" s="7">
        <v>44926</v>
      </c>
      <c r="G214" s="8">
        <v>37230</v>
      </c>
      <c r="H214" s="8">
        <v>33719</v>
      </c>
      <c r="I214" s="8">
        <v>31376</v>
      </c>
      <c r="J214" s="18">
        <v>1182</v>
      </c>
      <c r="K214" s="9">
        <f t="shared" si="6"/>
        <v>0.90569433252753151</v>
      </c>
      <c r="L214" s="10">
        <f t="shared" si="7"/>
        <v>0.93</v>
      </c>
    </row>
    <row r="215" spans="1:12" x14ac:dyDescent="0.25">
      <c r="A215" s="48">
        <v>30004668290001</v>
      </c>
      <c r="B215" s="6" t="s">
        <v>424</v>
      </c>
      <c r="C215" s="7">
        <v>44926</v>
      </c>
      <c r="D215" s="2">
        <v>45</v>
      </c>
      <c r="E215" s="2" t="s">
        <v>1477</v>
      </c>
      <c r="F215" s="7">
        <v>44926</v>
      </c>
      <c r="G215" s="8">
        <v>16425</v>
      </c>
      <c r="H215" s="8">
        <v>14443</v>
      </c>
      <c r="I215" s="8">
        <v>10658</v>
      </c>
      <c r="J215" s="18">
        <v>1558</v>
      </c>
      <c r="K215" s="9">
        <f t="shared" si="6"/>
        <v>0.87933028919330292</v>
      </c>
      <c r="L215" s="10">
        <f t="shared" si="7"/>
        <v>0.74</v>
      </c>
    </row>
    <row r="216" spans="1:12" x14ac:dyDescent="0.25">
      <c r="A216" s="48">
        <v>30004667960001</v>
      </c>
      <c r="B216" s="6" t="s">
        <v>426</v>
      </c>
      <c r="C216" s="7">
        <v>44926</v>
      </c>
      <c r="D216" s="2">
        <v>40</v>
      </c>
      <c r="E216" s="2" t="s">
        <v>427</v>
      </c>
      <c r="F216" s="7">
        <v>44926</v>
      </c>
      <c r="G216" s="8">
        <v>14600</v>
      </c>
      <c r="H216" s="8">
        <v>13073</v>
      </c>
      <c r="I216" s="8">
        <v>7885</v>
      </c>
      <c r="J216" s="18">
        <v>3200</v>
      </c>
      <c r="K216" s="9">
        <f t="shared" si="6"/>
        <v>0.8954109589041096</v>
      </c>
      <c r="L216" s="10">
        <f t="shared" si="7"/>
        <v>0.6</v>
      </c>
    </row>
    <row r="217" spans="1:12" x14ac:dyDescent="0.25">
      <c r="A217" s="48">
        <v>30004677430001</v>
      </c>
      <c r="B217" s="6" t="s">
        <v>428</v>
      </c>
      <c r="C217" s="7">
        <v>44926</v>
      </c>
      <c r="D217" s="2">
        <v>56</v>
      </c>
      <c r="E217" s="2" t="s">
        <v>429</v>
      </c>
      <c r="F217" s="7">
        <v>44926</v>
      </c>
      <c r="G217" s="8">
        <v>20440</v>
      </c>
      <c r="H217" s="8">
        <v>15206</v>
      </c>
      <c r="I217" s="8">
        <v>7788</v>
      </c>
      <c r="J217" s="18">
        <v>2431</v>
      </c>
      <c r="K217" s="9">
        <f t="shared" si="6"/>
        <v>0.74393346379647751</v>
      </c>
      <c r="L217" s="10">
        <f t="shared" si="7"/>
        <v>0.51</v>
      </c>
    </row>
    <row r="218" spans="1:12" x14ac:dyDescent="0.25">
      <c r="A218" s="48">
        <v>30004669410001</v>
      </c>
      <c r="B218" s="6" t="s">
        <v>430</v>
      </c>
      <c r="C218" s="7">
        <v>44926</v>
      </c>
      <c r="D218" s="2">
        <v>45</v>
      </c>
      <c r="E218" s="2" t="s">
        <v>1478</v>
      </c>
      <c r="F218" s="7">
        <v>44926</v>
      </c>
      <c r="G218" s="8">
        <v>16425</v>
      </c>
      <c r="H218" s="8">
        <v>15168</v>
      </c>
      <c r="I218" s="8">
        <v>12062</v>
      </c>
      <c r="J218" s="18">
        <v>1629</v>
      </c>
      <c r="K218" s="9">
        <f t="shared" si="6"/>
        <v>0.92347031963470316</v>
      </c>
      <c r="L218" s="10">
        <f t="shared" si="7"/>
        <v>0.8</v>
      </c>
    </row>
    <row r="219" spans="1:12" x14ac:dyDescent="0.25">
      <c r="A219" s="48">
        <v>30004670040001</v>
      </c>
      <c r="B219" s="6" t="s">
        <v>1110</v>
      </c>
      <c r="C219" s="7">
        <v>44926</v>
      </c>
      <c r="D219" s="2">
        <v>60</v>
      </c>
      <c r="E219" s="2" t="s">
        <v>1479</v>
      </c>
      <c r="F219" s="7">
        <v>44926</v>
      </c>
      <c r="G219" s="8">
        <v>21900</v>
      </c>
      <c r="H219" s="8">
        <v>21238</v>
      </c>
      <c r="I219" s="8">
        <v>20385</v>
      </c>
      <c r="J219" s="18">
        <v>710</v>
      </c>
      <c r="K219" s="9">
        <f t="shared" si="6"/>
        <v>0.96977168949771686</v>
      </c>
      <c r="L219" s="10">
        <f t="shared" si="7"/>
        <v>0.96</v>
      </c>
    </row>
    <row r="220" spans="1:12" x14ac:dyDescent="0.25">
      <c r="A220" s="48">
        <v>30004677510001</v>
      </c>
      <c r="B220" s="6" t="s">
        <v>662</v>
      </c>
      <c r="C220" s="7">
        <v>44926</v>
      </c>
      <c r="D220" s="2">
        <v>45</v>
      </c>
      <c r="E220" s="2" t="s">
        <v>1480</v>
      </c>
      <c r="F220" s="7">
        <v>44926</v>
      </c>
      <c r="G220" s="8">
        <v>16425</v>
      </c>
      <c r="H220" s="8">
        <v>13489</v>
      </c>
      <c r="I220" s="8">
        <v>10034</v>
      </c>
      <c r="J220" s="18">
        <v>1289</v>
      </c>
      <c r="K220" s="9">
        <f t="shared" si="6"/>
        <v>0.82124809741248095</v>
      </c>
      <c r="L220" s="10">
        <f t="shared" si="7"/>
        <v>0.74</v>
      </c>
    </row>
    <row r="221" spans="1:12" x14ac:dyDescent="0.25">
      <c r="A221" s="48">
        <v>30004670300001</v>
      </c>
      <c r="B221" s="6">
        <v>20751</v>
      </c>
      <c r="C221" s="7">
        <v>44926</v>
      </c>
      <c r="D221" s="2">
        <v>86</v>
      </c>
      <c r="E221" s="2" t="s">
        <v>1481</v>
      </c>
      <c r="F221" s="7">
        <v>44926</v>
      </c>
      <c r="G221" s="8">
        <v>31390</v>
      </c>
      <c r="H221" s="8">
        <v>24108</v>
      </c>
      <c r="I221" s="8">
        <v>20273</v>
      </c>
      <c r="J221" s="18">
        <v>2148</v>
      </c>
      <c r="K221" s="9">
        <f t="shared" si="6"/>
        <v>0.76801529149410641</v>
      </c>
      <c r="L221" s="10">
        <f t="shared" si="7"/>
        <v>0.84</v>
      </c>
    </row>
    <row r="222" spans="1:12" x14ac:dyDescent="0.25">
      <c r="A222" s="48">
        <v>30004621650002</v>
      </c>
      <c r="B222" s="6" t="s">
        <v>1201</v>
      </c>
      <c r="C222" s="7">
        <v>44561</v>
      </c>
      <c r="D222" s="2">
        <v>45</v>
      </c>
      <c r="E222" s="2" t="s">
        <v>1482</v>
      </c>
      <c r="F222" s="7">
        <v>44926</v>
      </c>
      <c r="G222" s="8">
        <v>16425</v>
      </c>
      <c r="H222" s="8">
        <v>15549</v>
      </c>
      <c r="I222" s="8">
        <v>15370</v>
      </c>
      <c r="J222" s="18">
        <v>0</v>
      </c>
      <c r="K222" s="9">
        <f t="shared" si="6"/>
        <v>0.94666666666666666</v>
      </c>
      <c r="L222" s="10">
        <f t="shared" si="7"/>
        <v>0.99</v>
      </c>
    </row>
    <row r="223" spans="1:12" x14ac:dyDescent="0.25">
      <c r="A223" s="48">
        <v>30003954210001</v>
      </c>
      <c r="B223" s="6" t="s">
        <v>434</v>
      </c>
      <c r="C223" s="7">
        <v>44926</v>
      </c>
      <c r="D223" s="2">
        <v>45</v>
      </c>
      <c r="E223" s="2" t="s">
        <v>435</v>
      </c>
      <c r="F223" s="7">
        <v>44926</v>
      </c>
      <c r="G223" s="8">
        <v>16425</v>
      </c>
      <c r="H223" s="8">
        <v>13560</v>
      </c>
      <c r="I223" s="8">
        <v>9416</v>
      </c>
      <c r="J223" s="18">
        <v>1560</v>
      </c>
      <c r="K223" s="9">
        <f t="shared" si="6"/>
        <v>0.82557077625570774</v>
      </c>
      <c r="L223" s="10">
        <f t="shared" si="7"/>
        <v>0.69</v>
      </c>
    </row>
    <row r="224" spans="1:12" x14ac:dyDescent="0.25">
      <c r="A224" s="48">
        <v>30003915090001</v>
      </c>
      <c r="B224" s="6" t="s">
        <v>436</v>
      </c>
      <c r="C224" s="7">
        <v>44926</v>
      </c>
      <c r="D224" s="2">
        <v>29</v>
      </c>
      <c r="E224" s="2" t="s">
        <v>437</v>
      </c>
      <c r="F224" s="7">
        <v>44926</v>
      </c>
      <c r="G224" s="8">
        <v>10585</v>
      </c>
      <c r="H224" s="8">
        <v>8246</v>
      </c>
      <c r="I224" s="8">
        <v>3440</v>
      </c>
      <c r="J224" s="18">
        <v>0</v>
      </c>
      <c r="K224" s="9">
        <f t="shared" si="6"/>
        <v>0.7790269248937175</v>
      </c>
      <c r="L224" s="10">
        <f t="shared" si="7"/>
        <v>0.42</v>
      </c>
    </row>
    <row r="225" spans="1:12" x14ac:dyDescent="0.25">
      <c r="A225" s="48">
        <v>30003911750001</v>
      </c>
      <c r="B225" s="6" t="s">
        <v>438</v>
      </c>
      <c r="C225" s="7">
        <v>44926</v>
      </c>
      <c r="D225" s="2">
        <v>45</v>
      </c>
      <c r="E225" s="2" t="s">
        <v>439</v>
      </c>
      <c r="F225" s="7">
        <v>44926</v>
      </c>
      <c r="G225" s="8">
        <v>16425</v>
      </c>
      <c r="H225" s="8">
        <v>14748</v>
      </c>
      <c r="I225" s="8">
        <v>10086</v>
      </c>
      <c r="J225" s="18">
        <v>3030</v>
      </c>
      <c r="K225" s="9">
        <f t="shared" si="6"/>
        <v>0.89789954337899547</v>
      </c>
      <c r="L225" s="10">
        <f t="shared" si="7"/>
        <v>0.68</v>
      </c>
    </row>
    <row r="226" spans="1:12" x14ac:dyDescent="0.25">
      <c r="A226" s="48">
        <v>30003954200001</v>
      </c>
      <c r="B226" s="6" t="s">
        <v>442</v>
      </c>
      <c r="C226" s="7">
        <v>44926</v>
      </c>
      <c r="D226" s="2">
        <v>45</v>
      </c>
      <c r="E226" s="2" t="s">
        <v>443</v>
      </c>
      <c r="F226" s="7">
        <v>44926</v>
      </c>
      <c r="G226" s="8">
        <v>16425</v>
      </c>
      <c r="H226" s="8">
        <v>14132</v>
      </c>
      <c r="I226" s="8">
        <v>9429</v>
      </c>
      <c r="J226" s="18">
        <v>2685</v>
      </c>
      <c r="K226" s="9">
        <f t="shared" si="6"/>
        <v>0.86039573820395743</v>
      </c>
      <c r="L226" s="10">
        <f t="shared" si="7"/>
        <v>0.67</v>
      </c>
    </row>
    <row r="227" spans="1:12" x14ac:dyDescent="0.25">
      <c r="A227" s="48">
        <v>30003885790001</v>
      </c>
      <c r="B227" s="6" t="s">
        <v>444</v>
      </c>
      <c r="C227" s="7">
        <v>44926</v>
      </c>
      <c r="D227" s="2">
        <v>45</v>
      </c>
      <c r="E227" s="2" t="s">
        <v>445</v>
      </c>
      <c r="F227" s="7">
        <v>44926</v>
      </c>
      <c r="G227" s="8">
        <v>16425</v>
      </c>
      <c r="H227" s="8">
        <v>13765</v>
      </c>
      <c r="I227" s="8">
        <v>9212</v>
      </c>
      <c r="J227" s="18">
        <v>2396</v>
      </c>
      <c r="K227" s="9">
        <f t="shared" si="6"/>
        <v>0.83805175038051749</v>
      </c>
      <c r="L227" s="10">
        <f t="shared" si="7"/>
        <v>0.67</v>
      </c>
    </row>
    <row r="228" spans="1:12" x14ac:dyDescent="0.25">
      <c r="A228" s="48">
        <v>30003930510001</v>
      </c>
      <c r="B228" s="6" t="s">
        <v>1044</v>
      </c>
      <c r="C228" s="7">
        <v>44926</v>
      </c>
      <c r="D228" s="2">
        <v>34</v>
      </c>
      <c r="E228" s="2" t="s">
        <v>1188</v>
      </c>
      <c r="F228" s="7">
        <v>44926</v>
      </c>
      <c r="G228" s="8">
        <v>12410</v>
      </c>
      <c r="H228" s="8">
        <v>12229</v>
      </c>
      <c r="I228" s="8">
        <v>11782</v>
      </c>
      <c r="J228" s="18">
        <v>0</v>
      </c>
      <c r="K228" s="9">
        <f t="shared" si="6"/>
        <v>0.98541498791297344</v>
      </c>
      <c r="L228" s="10">
        <f t="shared" si="7"/>
        <v>0.96</v>
      </c>
    </row>
    <row r="229" spans="1:12" x14ac:dyDescent="0.25">
      <c r="A229" s="48">
        <v>30003879910001</v>
      </c>
      <c r="B229" s="6" t="s">
        <v>446</v>
      </c>
      <c r="C229" s="7">
        <v>44926</v>
      </c>
      <c r="D229" s="2">
        <v>45</v>
      </c>
      <c r="E229" s="2" t="s">
        <v>447</v>
      </c>
      <c r="F229" s="7">
        <v>44926</v>
      </c>
      <c r="G229" s="8">
        <v>16425</v>
      </c>
      <c r="H229" s="8">
        <v>12305</v>
      </c>
      <c r="I229" s="8">
        <v>7835</v>
      </c>
      <c r="J229" s="18">
        <v>968</v>
      </c>
      <c r="K229" s="9">
        <f t="shared" si="6"/>
        <v>0.74916286149162858</v>
      </c>
      <c r="L229" s="10">
        <f t="shared" si="7"/>
        <v>0.64</v>
      </c>
    </row>
    <row r="230" spans="1:12" x14ac:dyDescent="0.25">
      <c r="A230" s="48">
        <v>30004741760001</v>
      </c>
      <c r="B230" s="6" t="s">
        <v>1202</v>
      </c>
      <c r="C230" s="7">
        <v>44926</v>
      </c>
      <c r="D230" s="2">
        <v>49</v>
      </c>
      <c r="E230" s="2" t="s">
        <v>1483</v>
      </c>
      <c r="F230" s="7">
        <v>44926</v>
      </c>
      <c r="G230" s="8">
        <v>22799</v>
      </c>
      <c r="H230" s="8">
        <v>15723</v>
      </c>
      <c r="I230" s="8">
        <v>8832</v>
      </c>
      <c r="J230" s="18">
        <v>1219</v>
      </c>
      <c r="K230" s="9">
        <f t="shared" si="6"/>
        <v>0.6896355103294004</v>
      </c>
      <c r="L230" s="10">
        <f t="shared" si="7"/>
        <v>0.56000000000000005</v>
      </c>
    </row>
    <row r="231" spans="1:12" x14ac:dyDescent="0.25">
      <c r="A231" s="48">
        <v>30003928870001</v>
      </c>
      <c r="B231" s="6" t="s">
        <v>450</v>
      </c>
      <c r="C231" s="7">
        <v>44926</v>
      </c>
      <c r="D231" s="2">
        <v>40</v>
      </c>
      <c r="E231" s="2" t="s">
        <v>451</v>
      </c>
      <c r="F231" s="7">
        <v>44926</v>
      </c>
      <c r="G231" s="8">
        <v>14600</v>
      </c>
      <c r="H231" s="8">
        <v>10577</v>
      </c>
      <c r="I231" s="8">
        <v>5457</v>
      </c>
      <c r="J231" s="18">
        <v>0</v>
      </c>
      <c r="K231" s="9">
        <f t="shared" si="6"/>
        <v>0.72445205479452057</v>
      </c>
      <c r="L231" s="10">
        <f t="shared" si="7"/>
        <v>0.52</v>
      </c>
    </row>
    <row r="232" spans="1:12" x14ac:dyDescent="0.25">
      <c r="A232" s="48">
        <v>30004955760001</v>
      </c>
      <c r="B232" s="6" t="s">
        <v>452</v>
      </c>
      <c r="C232" s="7">
        <v>44926</v>
      </c>
      <c r="D232" s="2">
        <v>45</v>
      </c>
      <c r="E232" s="2" t="s">
        <v>453</v>
      </c>
      <c r="F232" s="7">
        <v>44926</v>
      </c>
      <c r="G232" s="8">
        <v>16425</v>
      </c>
      <c r="H232" s="8">
        <v>10542</v>
      </c>
      <c r="I232" s="8">
        <v>5039</v>
      </c>
      <c r="J232" s="18">
        <v>1131</v>
      </c>
      <c r="K232" s="9">
        <f t="shared" si="6"/>
        <v>0.64182648401826481</v>
      </c>
      <c r="L232" s="10">
        <f t="shared" si="7"/>
        <v>0.48</v>
      </c>
    </row>
    <row r="233" spans="1:12" x14ac:dyDescent="0.25">
      <c r="A233" s="48">
        <v>30003956430001</v>
      </c>
      <c r="B233" s="6" t="s">
        <v>454</v>
      </c>
      <c r="C233" s="7">
        <v>44926</v>
      </c>
      <c r="D233" s="2">
        <v>112</v>
      </c>
      <c r="E233" s="2" t="s">
        <v>455</v>
      </c>
      <c r="F233" s="7">
        <v>44926</v>
      </c>
      <c r="G233" s="8">
        <v>40880</v>
      </c>
      <c r="H233" s="8">
        <v>27650</v>
      </c>
      <c r="I233" s="8">
        <v>19413</v>
      </c>
      <c r="J233" s="18">
        <v>313</v>
      </c>
      <c r="K233" s="9">
        <f t="shared" si="6"/>
        <v>0.67636986301369861</v>
      </c>
      <c r="L233" s="10">
        <f t="shared" si="7"/>
        <v>0.7</v>
      </c>
    </row>
    <row r="234" spans="1:12" x14ac:dyDescent="0.25">
      <c r="A234" s="48">
        <v>30004760490001</v>
      </c>
      <c r="B234" s="6" t="s">
        <v>1503</v>
      </c>
      <c r="C234" s="7">
        <v>44926</v>
      </c>
      <c r="D234" s="2">
        <v>175</v>
      </c>
      <c r="E234" s="2" t="s">
        <v>1511</v>
      </c>
      <c r="F234" s="7">
        <v>44926</v>
      </c>
      <c r="G234" s="8">
        <v>63875</v>
      </c>
      <c r="H234" s="8">
        <v>48352</v>
      </c>
      <c r="I234" s="8">
        <v>24949</v>
      </c>
      <c r="J234" s="18">
        <v>8388</v>
      </c>
      <c r="K234" s="9">
        <f t="shared" si="6"/>
        <v>0.75697847358121328</v>
      </c>
      <c r="L234" s="10">
        <f t="shared" si="7"/>
        <v>0.52</v>
      </c>
    </row>
    <row r="235" spans="1:12" x14ac:dyDescent="0.25">
      <c r="A235" s="48">
        <v>30003925420001</v>
      </c>
      <c r="B235" s="6" t="s">
        <v>458</v>
      </c>
      <c r="C235" s="7">
        <v>44926</v>
      </c>
      <c r="D235" s="2">
        <v>54</v>
      </c>
      <c r="E235" s="2" t="s">
        <v>459</v>
      </c>
      <c r="F235" s="7">
        <v>44926</v>
      </c>
      <c r="G235" s="8">
        <v>19710</v>
      </c>
      <c r="H235" s="8">
        <v>17346</v>
      </c>
      <c r="I235" s="8">
        <v>7343</v>
      </c>
      <c r="J235" s="18">
        <v>734</v>
      </c>
      <c r="K235" s="9">
        <f t="shared" si="6"/>
        <v>0.88006088280060879</v>
      </c>
      <c r="L235" s="10">
        <f t="shared" si="7"/>
        <v>0.42</v>
      </c>
    </row>
    <row r="236" spans="1:12" x14ac:dyDescent="0.25">
      <c r="A236" s="48">
        <v>30003924720006</v>
      </c>
      <c r="B236" s="6" t="s">
        <v>460</v>
      </c>
      <c r="C236" s="7">
        <v>44926</v>
      </c>
      <c r="D236" s="2">
        <v>28</v>
      </c>
      <c r="E236" s="2" t="s">
        <v>461</v>
      </c>
      <c r="F236" s="7">
        <v>44926</v>
      </c>
      <c r="G236" s="8">
        <v>10220</v>
      </c>
      <c r="H236" s="8">
        <v>6702</v>
      </c>
      <c r="I236" s="8">
        <v>2337</v>
      </c>
      <c r="J236" s="18">
        <v>0</v>
      </c>
      <c r="K236" s="9">
        <f t="shared" si="6"/>
        <v>0.65577299412915846</v>
      </c>
      <c r="L236" s="10">
        <f t="shared" si="7"/>
        <v>0.35</v>
      </c>
    </row>
    <row r="237" spans="1:12" x14ac:dyDescent="0.25">
      <c r="A237" s="48">
        <v>30003882170002</v>
      </c>
      <c r="B237" s="6" t="s">
        <v>462</v>
      </c>
      <c r="C237" s="7">
        <v>44926</v>
      </c>
      <c r="D237" s="2">
        <v>50</v>
      </c>
      <c r="E237" s="2" t="s">
        <v>463</v>
      </c>
      <c r="F237" s="7">
        <v>44926</v>
      </c>
      <c r="G237" s="8">
        <v>18250</v>
      </c>
      <c r="H237" s="8">
        <v>10193</v>
      </c>
      <c r="I237" s="8">
        <v>3548</v>
      </c>
      <c r="J237" s="18">
        <v>1489</v>
      </c>
      <c r="K237" s="9">
        <f t="shared" si="6"/>
        <v>0.55852054794520545</v>
      </c>
      <c r="L237" s="10">
        <f t="shared" si="7"/>
        <v>0.35</v>
      </c>
    </row>
    <row r="238" spans="1:12" x14ac:dyDescent="0.25">
      <c r="A238" s="48">
        <v>30003918480001</v>
      </c>
      <c r="B238" s="6" t="s">
        <v>464</v>
      </c>
      <c r="C238" s="7">
        <v>44926</v>
      </c>
      <c r="D238" s="2">
        <v>52</v>
      </c>
      <c r="E238" s="2" t="s">
        <v>465</v>
      </c>
      <c r="F238" s="7">
        <v>44926</v>
      </c>
      <c r="G238" s="8">
        <v>18980</v>
      </c>
      <c r="H238" s="8">
        <v>11301</v>
      </c>
      <c r="I238" s="8">
        <v>8776</v>
      </c>
      <c r="J238" s="18">
        <v>1272</v>
      </c>
      <c r="K238" s="9">
        <f t="shared" si="6"/>
        <v>0.59541622760800839</v>
      </c>
      <c r="L238" s="10">
        <f t="shared" si="7"/>
        <v>0.78</v>
      </c>
    </row>
    <row r="239" spans="1:12" x14ac:dyDescent="0.25">
      <c r="A239" s="48">
        <v>30004884180001</v>
      </c>
      <c r="B239" s="6" t="s">
        <v>466</v>
      </c>
      <c r="C239" s="7">
        <v>44561</v>
      </c>
      <c r="D239" s="2">
        <v>91</v>
      </c>
      <c r="E239" s="2" t="s">
        <v>467</v>
      </c>
      <c r="F239" s="7">
        <v>44561</v>
      </c>
      <c r="G239" s="8">
        <v>33215</v>
      </c>
      <c r="H239" s="8">
        <v>26521</v>
      </c>
      <c r="I239" s="8">
        <v>14246</v>
      </c>
      <c r="J239" s="18">
        <v>2615</v>
      </c>
      <c r="K239" s="9">
        <f t="shared" si="6"/>
        <v>0.79846454914948062</v>
      </c>
      <c r="L239" s="10">
        <f t="shared" si="7"/>
        <v>0.54</v>
      </c>
    </row>
    <row r="240" spans="1:12" x14ac:dyDescent="0.25">
      <c r="A240" s="48">
        <v>30003913740001</v>
      </c>
      <c r="B240" s="6" t="s">
        <v>468</v>
      </c>
      <c r="C240" s="7">
        <v>44926</v>
      </c>
      <c r="D240" s="2">
        <v>45</v>
      </c>
      <c r="E240" s="2" t="s">
        <v>469</v>
      </c>
      <c r="F240" s="7">
        <v>44926</v>
      </c>
      <c r="G240" s="8">
        <v>16425</v>
      </c>
      <c r="H240" s="8">
        <v>13196</v>
      </c>
      <c r="I240" s="8">
        <v>6493</v>
      </c>
      <c r="J240" s="18">
        <v>1455</v>
      </c>
      <c r="K240" s="9">
        <f t="shared" si="6"/>
        <v>0.80340943683409438</v>
      </c>
      <c r="L240" s="10">
        <f t="shared" si="7"/>
        <v>0.49</v>
      </c>
    </row>
    <row r="241" spans="1:12" x14ac:dyDescent="0.25">
      <c r="A241" s="48">
        <v>30003903180001</v>
      </c>
      <c r="B241" s="6" t="s">
        <v>470</v>
      </c>
      <c r="C241" s="7">
        <v>44926</v>
      </c>
      <c r="D241" s="2">
        <v>78</v>
      </c>
      <c r="E241" s="2" t="s">
        <v>471</v>
      </c>
      <c r="F241" s="7">
        <v>44926</v>
      </c>
      <c r="G241" s="8">
        <v>28470</v>
      </c>
      <c r="H241" s="8">
        <v>19995</v>
      </c>
      <c r="I241" s="8">
        <v>10364</v>
      </c>
      <c r="J241" s="18">
        <v>2554</v>
      </c>
      <c r="K241" s="9">
        <f t="shared" si="6"/>
        <v>0.70231822971548996</v>
      </c>
      <c r="L241" s="10">
        <f t="shared" si="7"/>
        <v>0.52</v>
      </c>
    </row>
    <row r="242" spans="1:12" x14ac:dyDescent="0.25">
      <c r="A242" s="48">
        <v>30003880100001</v>
      </c>
      <c r="B242" s="6" t="s">
        <v>472</v>
      </c>
      <c r="C242" s="7">
        <v>44926</v>
      </c>
      <c r="D242" s="2">
        <v>102</v>
      </c>
      <c r="E242" s="2" t="s">
        <v>473</v>
      </c>
      <c r="F242" s="7">
        <v>44926</v>
      </c>
      <c r="G242" s="8">
        <v>37230</v>
      </c>
      <c r="H242" s="8">
        <v>26070</v>
      </c>
      <c r="I242" s="8">
        <v>16160</v>
      </c>
      <c r="J242" s="18">
        <v>2242</v>
      </c>
      <c r="K242" s="9">
        <f t="shared" si="6"/>
        <v>0.70024174053182919</v>
      </c>
      <c r="L242" s="10">
        <f t="shared" si="7"/>
        <v>0.62</v>
      </c>
    </row>
    <row r="243" spans="1:12" x14ac:dyDescent="0.25">
      <c r="A243" s="48">
        <v>30004665370001</v>
      </c>
      <c r="B243" s="6" t="s">
        <v>474</v>
      </c>
      <c r="C243" s="7">
        <v>44926</v>
      </c>
      <c r="D243" s="2">
        <v>151</v>
      </c>
      <c r="E243" s="2" t="s">
        <v>1484</v>
      </c>
      <c r="F243" s="7">
        <v>44926</v>
      </c>
      <c r="G243" s="8">
        <v>55115</v>
      </c>
      <c r="H243" s="8">
        <v>44941</v>
      </c>
      <c r="I243" s="8">
        <v>24785</v>
      </c>
      <c r="J243" s="18">
        <v>7648</v>
      </c>
      <c r="K243" s="9">
        <f t="shared" si="6"/>
        <v>0.81540415494874352</v>
      </c>
      <c r="L243" s="10">
        <f t="shared" si="7"/>
        <v>0.55000000000000004</v>
      </c>
    </row>
    <row r="244" spans="1:12" x14ac:dyDescent="0.25">
      <c r="A244" s="48">
        <v>30003930650001</v>
      </c>
      <c r="B244" s="6" t="s">
        <v>476</v>
      </c>
      <c r="C244" s="7">
        <v>44926</v>
      </c>
      <c r="D244" s="2">
        <v>44</v>
      </c>
      <c r="E244" s="2" t="s">
        <v>477</v>
      </c>
      <c r="F244" s="7">
        <v>44926</v>
      </c>
      <c r="G244" s="8">
        <v>16060</v>
      </c>
      <c r="H244" s="8">
        <v>11336</v>
      </c>
      <c r="I244" s="8">
        <v>9830</v>
      </c>
      <c r="J244" s="18">
        <v>0</v>
      </c>
      <c r="K244" s="9">
        <f t="shared" si="6"/>
        <v>0.70585305105853047</v>
      </c>
      <c r="L244" s="10">
        <f t="shared" si="7"/>
        <v>0.87</v>
      </c>
    </row>
    <row r="245" spans="1:12" x14ac:dyDescent="0.25">
      <c r="A245" s="48">
        <v>30003924130001</v>
      </c>
      <c r="B245" s="6" t="s">
        <v>478</v>
      </c>
      <c r="C245" s="7">
        <v>44926</v>
      </c>
      <c r="D245" s="2">
        <v>83</v>
      </c>
      <c r="E245" s="2" t="s">
        <v>479</v>
      </c>
      <c r="F245" s="7">
        <v>44926</v>
      </c>
      <c r="G245" s="8">
        <v>30295</v>
      </c>
      <c r="H245" s="8">
        <v>21438</v>
      </c>
      <c r="I245" s="8">
        <v>2262</v>
      </c>
      <c r="J245" s="18">
        <v>4378</v>
      </c>
      <c r="K245" s="9">
        <f t="shared" si="6"/>
        <v>0.70764152500412614</v>
      </c>
      <c r="L245" s="10">
        <f t="shared" si="7"/>
        <v>0.11</v>
      </c>
    </row>
    <row r="246" spans="1:12" x14ac:dyDescent="0.25">
      <c r="A246" s="48">
        <v>30003927380001</v>
      </c>
      <c r="B246" s="6" t="s">
        <v>480</v>
      </c>
      <c r="C246" s="7">
        <v>44926</v>
      </c>
      <c r="D246" s="2">
        <v>50</v>
      </c>
      <c r="E246" s="2" t="s">
        <v>481</v>
      </c>
      <c r="F246" s="7">
        <v>44926</v>
      </c>
      <c r="G246" s="8">
        <v>18250</v>
      </c>
      <c r="H246" s="8">
        <v>9656</v>
      </c>
      <c r="I246" s="8">
        <v>4966</v>
      </c>
      <c r="J246" s="18">
        <v>1564</v>
      </c>
      <c r="K246" s="9">
        <f t="shared" si="6"/>
        <v>0.52909589041095895</v>
      </c>
      <c r="L246" s="10">
        <f t="shared" si="7"/>
        <v>0.51</v>
      </c>
    </row>
    <row r="247" spans="1:12" x14ac:dyDescent="0.25">
      <c r="A247" s="48">
        <v>30003926310001</v>
      </c>
      <c r="B247" s="6" t="s">
        <v>484</v>
      </c>
      <c r="C247" s="7">
        <v>44926</v>
      </c>
      <c r="D247" s="2">
        <v>42</v>
      </c>
      <c r="E247" s="2" t="s">
        <v>485</v>
      </c>
      <c r="F247" s="7">
        <v>44926</v>
      </c>
      <c r="G247" s="8">
        <v>15330</v>
      </c>
      <c r="H247" s="8">
        <v>13762</v>
      </c>
      <c r="I247" s="8">
        <v>6158</v>
      </c>
      <c r="J247" s="18">
        <v>0</v>
      </c>
      <c r="K247" s="9">
        <f t="shared" si="6"/>
        <v>0.897716894977169</v>
      </c>
      <c r="L247" s="10">
        <f t="shared" si="7"/>
        <v>0.45</v>
      </c>
    </row>
    <row r="248" spans="1:12" x14ac:dyDescent="0.25">
      <c r="A248" s="48">
        <v>30003948970001</v>
      </c>
      <c r="B248" s="6" t="s">
        <v>486</v>
      </c>
      <c r="C248" s="7">
        <v>44926</v>
      </c>
      <c r="D248" s="2">
        <v>120</v>
      </c>
      <c r="E248" s="2" t="s">
        <v>487</v>
      </c>
      <c r="F248" s="7">
        <v>44926</v>
      </c>
      <c r="G248" s="8">
        <v>43800</v>
      </c>
      <c r="H248" s="8">
        <v>37140</v>
      </c>
      <c r="I248" s="8">
        <v>26935</v>
      </c>
      <c r="J248" s="18">
        <v>3126</v>
      </c>
      <c r="K248" s="9">
        <f t="shared" si="6"/>
        <v>0.84794520547945207</v>
      </c>
      <c r="L248" s="10">
        <f t="shared" si="7"/>
        <v>0.73</v>
      </c>
    </row>
    <row r="249" spans="1:12" x14ac:dyDescent="0.25">
      <c r="A249" s="48">
        <v>30003965600001</v>
      </c>
      <c r="B249" s="6" t="s">
        <v>488</v>
      </c>
      <c r="C249" s="7">
        <v>44926</v>
      </c>
      <c r="D249" s="2">
        <v>60</v>
      </c>
      <c r="E249" s="2" t="s">
        <v>489</v>
      </c>
      <c r="F249" s="7">
        <v>44926</v>
      </c>
      <c r="G249" s="8">
        <v>21900</v>
      </c>
      <c r="H249" s="8">
        <v>15705</v>
      </c>
      <c r="I249" s="8">
        <v>6658</v>
      </c>
      <c r="J249" s="18">
        <v>2934</v>
      </c>
      <c r="K249" s="9">
        <f t="shared" si="6"/>
        <v>0.7171232876712329</v>
      </c>
      <c r="L249" s="10">
        <f t="shared" si="7"/>
        <v>0.42</v>
      </c>
    </row>
    <row r="250" spans="1:12" x14ac:dyDescent="0.25">
      <c r="A250" s="48">
        <v>30003914920001</v>
      </c>
      <c r="B250" s="6" t="s">
        <v>490</v>
      </c>
      <c r="C250" s="7">
        <v>44926</v>
      </c>
      <c r="D250" s="2">
        <v>41</v>
      </c>
      <c r="E250" s="2" t="s">
        <v>491</v>
      </c>
      <c r="F250" s="7">
        <v>44926</v>
      </c>
      <c r="G250" s="8">
        <v>14965</v>
      </c>
      <c r="H250" s="8">
        <v>10866</v>
      </c>
      <c r="I250" s="8">
        <v>7884</v>
      </c>
      <c r="J250" s="18">
        <v>816</v>
      </c>
      <c r="K250" s="9">
        <f t="shared" si="6"/>
        <v>0.72609421984630806</v>
      </c>
      <c r="L250" s="10">
        <f t="shared" si="7"/>
        <v>0.73</v>
      </c>
    </row>
    <row r="251" spans="1:12" x14ac:dyDescent="0.25">
      <c r="A251" s="48">
        <v>30003960210001</v>
      </c>
      <c r="B251" s="6" t="s">
        <v>492</v>
      </c>
      <c r="C251" s="7">
        <v>44926</v>
      </c>
      <c r="D251" s="2">
        <v>80</v>
      </c>
      <c r="E251" s="2" t="s">
        <v>493</v>
      </c>
      <c r="F251" s="7">
        <v>44926</v>
      </c>
      <c r="G251" s="8">
        <v>29200</v>
      </c>
      <c r="H251" s="8">
        <v>23288</v>
      </c>
      <c r="I251" s="8">
        <v>11312</v>
      </c>
      <c r="J251" s="18">
        <v>5226</v>
      </c>
      <c r="K251" s="9">
        <f t="shared" si="6"/>
        <v>0.79753424657534244</v>
      </c>
      <c r="L251" s="10">
        <f t="shared" si="7"/>
        <v>0.49</v>
      </c>
    </row>
    <row r="252" spans="1:12" x14ac:dyDescent="0.25">
      <c r="A252" s="48">
        <v>30003935140001</v>
      </c>
      <c r="B252" s="6" t="s">
        <v>494</v>
      </c>
      <c r="C252" s="7">
        <v>44926</v>
      </c>
      <c r="D252" s="2">
        <v>70</v>
      </c>
      <c r="E252" s="2" t="s">
        <v>495</v>
      </c>
      <c r="F252" s="7">
        <v>44926</v>
      </c>
      <c r="G252" s="8">
        <v>26636</v>
      </c>
      <c r="H252" s="8">
        <v>19677</v>
      </c>
      <c r="I252" s="8">
        <v>6988</v>
      </c>
      <c r="J252" s="18">
        <v>3255</v>
      </c>
      <c r="K252" s="9">
        <f t="shared" si="6"/>
        <v>0.73873704760474546</v>
      </c>
      <c r="L252" s="10">
        <f t="shared" si="7"/>
        <v>0.36</v>
      </c>
    </row>
    <row r="253" spans="1:12" x14ac:dyDescent="0.25">
      <c r="A253" s="48">
        <v>30003914390001</v>
      </c>
      <c r="B253" s="6" t="s">
        <v>496</v>
      </c>
      <c r="C253" s="7">
        <v>44926</v>
      </c>
      <c r="D253" s="2">
        <v>43</v>
      </c>
      <c r="E253" s="2" t="s">
        <v>497</v>
      </c>
      <c r="F253" s="7">
        <v>44926</v>
      </c>
      <c r="G253" s="8">
        <v>15695</v>
      </c>
      <c r="H253" s="8">
        <v>14199</v>
      </c>
      <c r="I253" s="8">
        <v>7523</v>
      </c>
      <c r="J253" s="18">
        <v>1241</v>
      </c>
      <c r="K253" s="9">
        <f t="shared" si="6"/>
        <v>0.90468302007008605</v>
      </c>
      <c r="L253" s="10">
        <f t="shared" si="7"/>
        <v>0.53</v>
      </c>
    </row>
    <row r="254" spans="1:12" x14ac:dyDescent="0.25">
      <c r="A254" s="48">
        <v>30003960220001</v>
      </c>
      <c r="B254" s="6" t="s">
        <v>498</v>
      </c>
      <c r="C254" s="7">
        <v>44926</v>
      </c>
      <c r="D254" s="2">
        <v>76</v>
      </c>
      <c r="E254" s="2" t="s">
        <v>499</v>
      </c>
      <c r="F254" s="7">
        <v>44926</v>
      </c>
      <c r="G254" s="8">
        <v>27740</v>
      </c>
      <c r="H254" s="8">
        <v>17719</v>
      </c>
      <c r="I254" s="8">
        <v>8150</v>
      </c>
      <c r="J254" s="18">
        <v>2600</v>
      </c>
      <c r="K254" s="9">
        <f t="shared" si="6"/>
        <v>0.63875270367700077</v>
      </c>
      <c r="L254" s="10">
        <f t="shared" si="7"/>
        <v>0.46</v>
      </c>
    </row>
    <row r="255" spans="1:12" x14ac:dyDescent="0.25">
      <c r="A255" s="48">
        <v>30003882170013</v>
      </c>
      <c r="B255" s="6" t="s">
        <v>500</v>
      </c>
      <c r="C255" s="7">
        <v>44926</v>
      </c>
      <c r="D255" s="2">
        <v>60</v>
      </c>
      <c r="E255" s="2" t="s">
        <v>501</v>
      </c>
      <c r="F255" s="7">
        <v>44926</v>
      </c>
      <c r="G255" s="8">
        <v>21900</v>
      </c>
      <c r="H255" s="8">
        <v>17692</v>
      </c>
      <c r="I255" s="8">
        <v>5251</v>
      </c>
      <c r="J255" s="18">
        <v>1613</v>
      </c>
      <c r="K255" s="9">
        <f t="shared" si="6"/>
        <v>0.80785388127853885</v>
      </c>
      <c r="L255" s="10">
        <f t="shared" si="7"/>
        <v>0.3</v>
      </c>
    </row>
    <row r="256" spans="1:12" x14ac:dyDescent="0.25">
      <c r="A256" s="48">
        <v>30003913110001</v>
      </c>
      <c r="B256" s="6" t="s">
        <v>502</v>
      </c>
      <c r="C256" s="7">
        <v>44926</v>
      </c>
      <c r="D256" s="2">
        <v>158</v>
      </c>
      <c r="E256" s="2" t="s">
        <v>503</v>
      </c>
      <c r="F256" s="7">
        <v>44926</v>
      </c>
      <c r="G256" s="8">
        <v>57670</v>
      </c>
      <c r="H256" s="8">
        <v>39165</v>
      </c>
      <c r="I256" s="8">
        <v>8517</v>
      </c>
      <c r="J256" s="18">
        <v>5915</v>
      </c>
      <c r="K256" s="9">
        <f t="shared" si="6"/>
        <v>0.67912259406970699</v>
      </c>
      <c r="L256" s="10">
        <f t="shared" si="7"/>
        <v>0.22</v>
      </c>
    </row>
    <row r="257" spans="1:12" x14ac:dyDescent="0.25">
      <c r="A257" s="48">
        <v>30003956080002</v>
      </c>
      <c r="B257" s="6" t="s">
        <v>504</v>
      </c>
      <c r="C257" s="7">
        <v>44926</v>
      </c>
      <c r="D257" s="2">
        <v>23</v>
      </c>
      <c r="E257" s="2" t="s">
        <v>505</v>
      </c>
      <c r="F257" s="7">
        <v>44926</v>
      </c>
      <c r="G257" s="8">
        <v>8395</v>
      </c>
      <c r="H257" s="8">
        <v>7236</v>
      </c>
      <c r="I257" s="8">
        <v>2822</v>
      </c>
      <c r="J257" s="18">
        <v>0</v>
      </c>
      <c r="K257" s="9">
        <f t="shared" si="6"/>
        <v>0.86194163192376416</v>
      </c>
      <c r="L257" s="10">
        <f t="shared" si="7"/>
        <v>0.39</v>
      </c>
    </row>
    <row r="258" spans="1:12" x14ac:dyDescent="0.25">
      <c r="A258" s="48">
        <v>30003911550001</v>
      </c>
      <c r="B258" s="6" t="s">
        <v>506</v>
      </c>
      <c r="C258" s="7">
        <v>44926</v>
      </c>
      <c r="D258" s="2">
        <v>45</v>
      </c>
      <c r="E258" s="2" t="s">
        <v>507</v>
      </c>
      <c r="F258" s="7">
        <v>44926</v>
      </c>
      <c r="G258" s="8">
        <v>18235</v>
      </c>
      <c r="H258" s="8">
        <v>13608</v>
      </c>
      <c r="I258" s="8">
        <v>8574</v>
      </c>
      <c r="J258" s="18">
        <v>1525</v>
      </c>
      <c r="K258" s="9">
        <f t="shared" si="6"/>
        <v>0.74625719769673704</v>
      </c>
      <c r="L258" s="10">
        <f t="shared" si="7"/>
        <v>0.63</v>
      </c>
    </row>
    <row r="259" spans="1:12" x14ac:dyDescent="0.25">
      <c r="A259" s="48">
        <v>30003956560001</v>
      </c>
      <c r="B259" s="6" t="s">
        <v>508</v>
      </c>
      <c r="C259" s="7">
        <v>44926</v>
      </c>
      <c r="D259" s="2">
        <v>96</v>
      </c>
      <c r="E259" s="2" t="s">
        <v>1486</v>
      </c>
      <c r="F259" s="7">
        <v>44926</v>
      </c>
      <c r="G259" s="8">
        <v>35040</v>
      </c>
      <c r="H259" s="8">
        <v>28341</v>
      </c>
      <c r="I259" s="8">
        <v>17114</v>
      </c>
      <c r="J259" s="18">
        <v>2727</v>
      </c>
      <c r="K259" s="9">
        <f t="shared" si="6"/>
        <v>0.80881849315068488</v>
      </c>
      <c r="L259" s="10">
        <f t="shared" si="7"/>
        <v>0.6</v>
      </c>
    </row>
    <row r="260" spans="1:12" x14ac:dyDescent="0.25">
      <c r="A260" s="48">
        <v>30003927660001</v>
      </c>
      <c r="B260" s="6" t="s">
        <v>510</v>
      </c>
      <c r="C260" s="7">
        <v>44926</v>
      </c>
      <c r="D260" s="2">
        <v>93</v>
      </c>
      <c r="E260" s="2" t="s">
        <v>1486</v>
      </c>
      <c r="F260" s="7">
        <v>44926</v>
      </c>
      <c r="G260" s="8">
        <v>33945</v>
      </c>
      <c r="H260" s="8">
        <v>31416</v>
      </c>
      <c r="I260" s="8">
        <v>18428</v>
      </c>
      <c r="J260" s="18">
        <v>2767</v>
      </c>
      <c r="K260" s="9">
        <f t="shared" si="6"/>
        <v>0.92549712770658421</v>
      </c>
      <c r="L260" s="10">
        <f t="shared" si="7"/>
        <v>0.59</v>
      </c>
    </row>
    <row r="261" spans="1:12" x14ac:dyDescent="0.25">
      <c r="A261" s="48">
        <v>30003880700001</v>
      </c>
      <c r="B261" s="6" t="s">
        <v>512</v>
      </c>
      <c r="C261" s="7">
        <v>44926</v>
      </c>
      <c r="D261" s="2">
        <v>72</v>
      </c>
      <c r="E261" s="2" t="s">
        <v>513</v>
      </c>
      <c r="F261" s="7">
        <v>44926</v>
      </c>
      <c r="G261" s="8">
        <v>26280</v>
      </c>
      <c r="H261" s="8">
        <v>19076</v>
      </c>
      <c r="I261" s="8">
        <v>7212</v>
      </c>
      <c r="J261" s="18">
        <v>6229</v>
      </c>
      <c r="K261" s="9">
        <f t="shared" si="6"/>
        <v>0.72587519025875191</v>
      </c>
      <c r="L261" s="10">
        <f t="shared" si="7"/>
        <v>0.38</v>
      </c>
    </row>
    <row r="262" spans="1:12" x14ac:dyDescent="0.25">
      <c r="A262" s="48">
        <v>30003884090001</v>
      </c>
      <c r="B262" s="6" t="s">
        <v>514</v>
      </c>
      <c r="C262" s="7">
        <v>44926</v>
      </c>
      <c r="D262" s="2">
        <v>74</v>
      </c>
      <c r="E262" s="2" t="s">
        <v>515</v>
      </c>
      <c r="F262" s="7">
        <v>44926</v>
      </c>
      <c r="G262" s="8">
        <v>27010</v>
      </c>
      <c r="H262" s="8">
        <v>24495</v>
      </c>
      <c r="I262" s="8">
        <v>6459</v>
      </c>
      <c r="J262" s="18">
        <v>6269</v>
      </c>
      <c r="K262" s="9">
        <f t="shared" si="6"/>
        <v>0.90688633839318766</v>
      </c>
      <c r="L262" s="10">
        <f t="shared" si="7"/>
        <v>0.26</v>
      </c>
    </row>
    <row r="263" spans="1:12" x14ac:dyDescent="0.25">
      <c r="A263" s="48">
        <v>30003930230004</v>
      </c>
      <c r="B263" s="6" t="s">
        <v>516</v>
      </c>
      <c r="C263" s="7">
        <v>44926</v>
      </c>
      <c r="D263" s="2">
        <v>56</v>
      </c>
      <c r="E263" s="2" t="s">
        <v>517</v>
      </c>
      <c r="F263" s="7">
        <v>44926</v>
      </c>
      <c r="G263" s="8">
        <v>20440</v>
      </c>
      <c r="H263" s="8">
        <v>15954</v>
      </c>
      <c r="I263" s="8">
        <v>6304</v>
      </c>
      <c r="J263" s="18">
        <v>407</v>
      </c>
      <c r="K263" s="9">
        <f t="shared" si="6"/>
        <v>0.78052837573385514</v>
      </c>
      <c r="L263" s="10">
        <f t="shared" si="7"/>
        <v>0.4</v>
      </c>
    </row>
    <row r="264" spans="1:12" x14ac:dyDescent="0.25">
      <c r="A264" s="48">
        <v>30003930230003</v>
      </c>
      <c r="B264" s="6" t="s">
        <v>518</v>
      </c>
      <c r="C264" s="7">
        <v>44926</v>
      </c>
      <c r="D264" s="2">
        <v>97</v>
      </c>
      <c r="E264" s="2" t="s">
        <v>519</v>
      </c>
      <c r="F264" s="7">
        <v>44926</v>
      </c>
      <c r="G264" s="8">
        <v>35405</v>
      </c>
      <c r="H264" s="8">
        <v>26941</v>
      </c>
      <c r="I264" s="8">
        <v>7234</v>
      </c>
      <c r="J264" s="18">
        <v>324</v>
      </c>
      <c r="K264" s="9">
        <f t="shared" si="6"/>
        <v>0.76093772066092358</v>
      </c>
      <c r="L264" s="10">
        <f t="shared" si="7"/>
        <v>0.27</v>
      </c>
    </row>
    <row r="265" spans="1:12" x14ac:dyDescent="0.25">
      <c r="A265" s="48">
        <v>30003962020001</v>
      </c>
      <c r="B265" s="6" t="s">
        <v>520</v>
      </c>
      <c r="C265" s="7">
        <v>44926</v>
      </c>
      <c r="D265" s="2">
        <v>60</v>
      </c>
      <c r="E265" s="2" t="s">
        <v>521</v>
      </c>
      <c r="F265" s="7">
        <v>44926</v>
      </c>
      <c r="G265" s="8">
        <v>21900</v>
      </c>
      <c r="H265" s="8">
        <v>13711</v>
      </c>
      <c r="I265" s="8">
        <v>9564</v>
      </c>
      <c r="J265" s="18">
        <v>0</v>
      </c>
      <c r="K265" s="9">
        <f t="shared" si="6"/>
        <v>0.62607305936073054</v>
      </c>
      <c r="L265" s="10">
        <f t="shared" si="7"/>
        <v>0.7</v>
      </c>
    </row>
    <row r="266" spans="1:12" x14ac:dyDescent="0.25">
      <c r="A266" s="48">
        <v>30003888190001</v>
      </c>
      <c r="B266" s="6" t="s">
        <v>524</v>
      </c>
      <c r="C266" s="7">
        <v>44926</v>
      </c>
      <c r="D266" s="2">
        <v>22</v>
      </c>
      <c r="E266" s="2" t="s">
        <v>525</v>
      </c>
      <c r="F266" s="7">
        <v>44926</v>
      </c>
      <c r="G266" s="8">
        <v>8030</v>
      </c>
      <c r="H266" s="8">
        <v>6885</v>
      </c>
      <c r="I266" s="8">
        <v>5959</v>
      </c>
      <c r="J266" s="18">
        <v>343</v>
      </c>
      <c r="K266" s="9">
        <f t="shared" si="6"/>
        <v>0.85740971357409712</v>
      </c>
      <c r="L266" s="10">
        <f t="shared" si="7"/>
        <v>0.87</v>
      </c>
    </row>
    <row r="267" spans="1:12" x14ac:dyDescent="0.25">
      <c r="A267" s="48">
        <v>30003905810001</v>
      </c>
      <c r="B267" s="6" t="s">
        <v>526</v>
      </c>
      <c r="C267" s="7">
        <v>44926</v>
      </c>
      <c r="D267" s="2">
        <v>24</v>
      </c>
      <c r="E267" s="2" t="s">
        <v>527</v>
      </c>
      <c r="F267" s="7">
        <v>44926</v>
      </c>
      <c r="G267" s="8">
        <v>8760</v>
      </c>
      <c r="H267" s="8">
        <v>6903</v>
      </c>
      <c r="I267" s="8">
        <v>4543</v>
      </c>
      <c r="J267" s="18">
        <v>10</v>
      </c>
      <c r="K267" s="9">
        <f t="shared" ref="K267:K311" si="8">H267/G267</f>
        <v>0.78801369863013704</v>
      </c>
      <c r="L267" s="10">
        <f t="shared" ref="L267:L311" si="9">ROUND(I267/H267,2)</f>
        <v>0.66</v>
      </c>
    </row>
    <row r="268" spans="1:12" x14ac:dyDescent="0.25">
      <c r="A268" s="48">
        <v>30003877300001</v>
      </c>
      <c r="B268" s="6" t="s">
        <v>528</v>
      </c>
      <c r="C268" s="7">
        <v>44926</v>
      </c>
      <c r="D268" s="2">
        <v>96</v>
      </c>
      <c r="E268" s="2" t="s">
        <v>1486</v>
      </c>
      <c r="F268" s="7">
        <v>44926</v>
      </c>
      <c r="G268" s="8">
        <v>35040</v>
      </c>
      <c r="H268" s="8">
        <v>26395</v>
      </c>
      <c r="I268" s="8">
        <v>11417</v>
      </c>
      <c r="J268" s="18">
        <v>2846</v>
      </c>
      <c r="K268" s="9">
        <f t="shared" si="8"/>
        <v>0.75328196347031962</v>
      </c>
      <c r="L268" s="10">
        <f t="shared" si="9"/>
        <v>0.43</v>
      </c>
    </row>
    <row r="269" spans="1:12" x14ac:dyDescent="0.25">
      <c r="A269" s="48">
        <v>30003887290001</v>
      </c>
      <c r="B269" s="6" t="s">
        <v>530</v>
      </c>
      <c r="C269" s="7">
        <v>44926</v>
      </c>
      <c r="D269" s="2">
        <v>84</v>
      </c>
      <c r="E269" s="2" t="s">
        <v>531</v>
      </c>
      <c r="F269" s="7">
        <v>44926</v>
      </c>
      <c r="G269" s="8">
        <v>30660</v>
      </c>
      <c r="H269" s="8">
        <v>26376</v>
      </c>
      <c r="I269" s="8">
        <v>6415</v>
      </c>
      <c r="J269" s="18">
        <v>7801</v>
      </c>
      <c r="K269" s="9">
        <f t="shared" si="8"/>
        <v>0.86027397260273974</v>
      </c>
      <c r="L269" s="10">
        <f t="shared" si="9"/>
        <v>0.24</v>
      </c>
    </row>
    <row r="270" spans="1:12" x14ac:dyDescent="0.25">
      <c r="A270" s="48">
        <v>30003907650001</v>
      </c>
      <c r="B270" s="6" t="s">
        <v>532</v>
      </c>
      <c r="C270" s="7">
        <v>44561</v>
      </c>
      <c r="D270" s="2">
        <v>45</v>
      </c>
      <c r="E270" s="2" t="s">
        <v>533</v>
      </c>
      <c r="F270" s="7">
        <v>44926</v>
      </c>
      <c r="G270" s="8">
        <v>16425</v>
      </c>
      <c r="H270" s="8">
        <v>9948</v>
      </c>
      <c r="I270" s="8">
        <v>4112</v>
      </c>
      <c r="J270" s="18">
        <v>2148</v>
      </c>
      <c r="K270" s="9">
        <f t="shared" si="8"/>
        <v>0.60566210045662106</v>
      </c>
      <c r="L270" s="10">
        <f t="shared" si="9"/>
        <v>0.41</v>
      </c>
    </row>
    <row r="271" spans="1:12" x14ac:dyDescent="0.25">
      <c r="A271" s="48">
        <v>30003905430001</v>
      </c>
      <c r="B271" s="6" t="s">
        <v>534</v>
      </c>
      <c r="C271" s="7">
        <v>44926</v>
      </c>
      <c r="D271" s="2">
        <v>58</v>
      </c>
      <c r="E271" s="2" t="s">
        <v>535</v>
      </c>
      <c r="F271" s="7">
        <v>44926</v>
      </c>
      <c r="G271" s="8">
        <v>21170</v>
      </c>
      <c r="H271" s="8">
        <v>19076</v>
      </c>
      <c r="I271" s="8">
        <v>7212</v>
      </c>
      <c r="J271" s="18">
        <v>3724</v>
      </c>
      <c r="K271" s="9">
        <f t="shared" si="8"/>
        <v>0.90108644307982999</v>
      </c>
      <c r="L271" s="10">
        <f t="shared" si="9"/>
        <v>0.38</v>
      </c>
    </row>
    <row r="272" spans="1:12" x14ac:dyDescent="0.25">
      <c r="A272" s="48">
        <v>30003907130001</v>
      </c>
      <c r="B272" s="6" t="s">
        <v>536</v>
      </c>
      <c r="C272" s="7">
        <v>44926</v>
      </c>
      <c r="D272" s="2">
        <v>60</v>
      </c>
      <c r="E272" s="2" t="s">
        <v>537</v>
      </c>
      <c r="F272" s="7">
        <v>44926</v>
      </c>
      <c r="G272" s="8">
        <v>21900</v>
      </c>
      <c r="H272" s="8">
        <v>14411</v>
      </c>
      <c r="I272" s="8">
        <v>5708</v>
      </c>
      <c r="J272" s="18">
        <v>2921</v>
      </c>
      <c r="K272" s="9">
        <f t="shared" si="8"/>
        <v>0.6580365296803653</v>
      </c>
      <c r="L272" s="10">
        <f t="shared" si="9"/>
        <v>0.4</v>
      </c>
    </row>
    <row r="273" spans="1:12" x14ac:dyDescent="0.25">
      <c r="A273" s="48">
        <v>30004595540001</v>
      </c>
      <c r="B273" s="6" t="s">
        <v>538</v>
      </c>
      <c r="C273" s="7">
        <v>44926</v>
      </c>
      <c r="D273" s="2">
        <v>34</v>
      </c>
      <c r="E273" s="2" t="s">
        <v>539</v>
      </c>
      <c r="F273" s="7">
        <v>44926</v>
      </c>
      <c r="G273" s="8">
        <v>12410</v>
      </c>
      <c r="H273" s="8">
        <v>11044</v>
      </c>
      <c r="I273" s="8">
        <v>1978</v>
      </c>
      <c r="J273" s="18">
        <v>1216</v>
      </c>
      <c r="K273" s="9">
        <f t="shared" si="8"/>
        <v>0.88992747784045123</v>
      </c>
      <c r="L273" s="10">
        <f t="shared" si="9"/>
        <v>0.18</v>
      </c>
    </row>
    <row r="274" spans="1:12" x14ac:dyDescent="0.25">
      <c r="A274" s="48">
        <v>30003938510001</v>
      </c>
      <c r="B274" s="6" t="s">
        <v>540</v>
      </c>
      <c r="C274" s="7">
        <v>44926</v>
      </c>
      <c r="D274" s="2">
        <v>80</v>
      </c>
      <c r="E274" s="2" t="s">
        <v>1486</v>
      </c>
      <c r="F274" s="7">
        <v>44926</v>
      </c>
      <c r="G274" s="8">
        <v>29200</v>
      </c>
      <c r="H274" s="8">
        <v>23327</v>
      </c>
      <c r="I274" s="8">
        <v>7418</v>
      </c>
      <c r="J274" s="18">
        <v>5607</v>
      </c>
      <c r="K274" s="9">
        <f t="shared" si="8"/>
        <v>0.79886986301369867</v>
      </c>
      <c r="L274" s="10">
        <f t="shared" si="9"/>
        <v>0.32</v>
      </c>
    </row>
    <row r="275" spans="1:12" x14ac:dyDescent="0.25">
      <c r="A275" s="48">
        <v>30003905570001</v>
      </c>
      <c r="B275" s="6" t="s">
        <v>542</v>
      </c>
      <c r="C275" s="7">
        <v>44926</v>
      </c>
      <c r="D275" s="2">
        <v>57</v>
      </c>
      <c r="E275" s="2" t="s">
        <v>543</v>
      </c>
      <c r="F275" s="7">
        <v>44926</v>
      </c>
      <c r="G275" s="8">
        <v>16164</v>
      </c>
      <c r="H275" s="8">
        <v>14037</v>
      </c>
      <c r="I275" s="8">
        <v>4586</v>
      </c>
      <c r="J275" s="18">
        <v>1963</v>
      </c>
      <c r="K275" s="9">
        <f t="shared" si="8"/>
        <v>0.86841128433556047</v>
      </c>
      <c r="L275" s="10">
        <f t="shared" si="9"/>
        <v>0.33</v>
      </c>
    </row>
    <row r="276" spans="1:12" x14ac:dyDescent="0.25">
      <c r="A276" s="48">
        <v>30003939050001</v>
      </c>
      <c r="B276" s="6" t="s">
        <v>544</v>
      </c>
      <c r="C276" s="7">
        <v>44926</v>
      </c>
      <c r="D276" s="2">
        <v>36</v>
      </c>
      <c r="E276" s="2" t="s">
        <v>1486</v>
      </c>
      <c r="F276" s="7">
        <v>44926</v>
      </c>
      <c r="G276" s="8">
        <v>13140</v>
      </c>
      <c r="H276" s="8">
        <v>12388</v>
      </c>
      <c r="I276" s="8">
        <v>4852</v>
      </c>
      <c r="J276" s="18">
        <v>1405</v>
      </c>
      <c r="K276" s="9">
        <f t="shared" si="8"/>
        <v>0.9427701674277017</v>
      </c>
      <c r="L276" s="10">
        <f t="shared" si="9"/>
        <v>0.39</v>
      </c>
    </row>
    <row r="277" spans="1:12" x14ac:dyDescent="0.25">
      <c r="A277" s="48">
        <v>30003965640001</v>
      </c>
      <c r="B277" s="6" t="s">
        <v>546</v>
      </c>
      <c r="C277" s="7">
        <v>44926</v>
      </c>
      <c r="D277" s="2">
        <v>44</v>
      </c>
      <c r="E277" s="2" t="s">
        <v>547</v>
      </c>
      <c r="F277" s="7">
        <v>44926</v>
      </c>
      <c r="G277" s="8">
        <v>16060</v>
      </c>
      <c r="H277" s="8">
        <v>15464</v>
      </c>
      <c r="I277" s="8">
        <v>418</v>
      </c>
      <c r="J277" s="18">
        <v>690</v>
      </c>
      <c r="K277" s="9">
        <f t="shared" si="8"/>
        <v>0.96288916562889171</v>
      </c>
      <c r="L277" s="10">
        <f t="shared" si="9"/>
        <v>0.03</v>
      </c>
    </row>
    <row r="278" spans="1:12" x14ac:dyDescent="0.25">
      <c r="A278" s="48">
        <v>30004665180001</v>
      </c>
      <c r="B278" s="6" t="s">
        <v>548</v>
      </c>
      <c r="C278" s="7">
        <v>44926</v>
      </c>
      <c r="D278" s="2">
        <v>96</v>
      </c>
      <c r="E278" s="2" t="s">
        <v>1512</v>
      </c>
      <c r="F278" s="7">
        <v>44926</v>
      </c>
      <c r="G278" s="8">
        <v>35040</v>
      </c>
      <c r="H278" s="8">
        <v>30914</v>
      </c>
      <c r="I278" s="8">
        <v>13912</v>
      </c>
      <c r="J278" s="18">
        <v>6280</v>
      </c>
      <c r="K278" s="9">
        <f t="shared" si="8"/>
        <v>0.88224885844748857</v>
      </c>
      <c r="L278" s="10">
        <f t="shared" si="9"/>
        <v>0.45</v>
      </c>
    </row>
    <row r="279" spans="1:12" x14ac:dyDescent="0.25">
      <c r="A279" s="48">
        <v>30003908370001</v>
      </c>
      <c r="B279" s="6" t="s">
        <v>550</v>
      </c>
      <c r="C279" s="7">
        <v>44926</v>
      </c>
      <c r="D279" s="2">
        <v>70</v>
      </c>
      <c r="E279" s="2" t="s">
        <v>1039</v>
      </c>
      <c r="F279" s="7">
        <v>44926</v>
      </c>
      <c r="G279" s="8">
        <v>25550</v>
      </c>
      <c r="H279" s="8">
        <v>21276</v>
      </c>
      <c r="I279" s="8">
        <v>11918</v>
      </c>
      <c r="J279" s="18">
        <v>2223</v>
      </c>
      <c r="K279" s="9">
        <f t="shared" si="8"/>
        <v>0.83272015655577303</v>
      </c>
      <c r="L279" s="10">
        <f t="shared" si="9"/>
        <v>0.56000000000000005</v>
      </c>
    </row>
    <row r="280" spans="1:12" x14ac:dyDescent="0.25">
      <c r="A280" s="48">
        <v>30003908340001</v>
      </c>
      <c r="B280" s="6" t="s">
        <v>552</v>
      </c>
      <c r="C280" s="7">
        <v>44926</v>
      </c>
      <c r="D280" s="2">
        <v>101</v>
      </c>
      <c r="E280" s="2" t="s">
        <v>553</v>
      </c>
      <c r="F280" s="7">
        <v>44926</v>
      </c>
      <c r="G280" s="8">
        <v>36865</v>
      </c>
      <c r="H280" s="8">
        <v>28904</v>
      </c>
      <c r="I280" s="8">
        <v>19266</v>
      </c>
      <c r="J280" s="18">
        <v>3310</v>
      </c>
      <c r="K280" s="9">
        <f t="shared" si="8"/>
        <v>0.7840499118404991</v>
      </c>
      <c r="L280" s="10">
        <f t="shared" si="9"/>
        <v>0.67</v>
      </c>
    </row>
    <row r="281" spans="1:12" x14ac:dyDescent="0.25">
      <c r="A281" s="48">
        <v>30004746930001</v>
      </c>
      <c r="B281" s="6" t="s">
        <v>1504</v>
      </c>
      <c r="C281" s="7">
        <v>44926</v>
      </c>
      <c r="D281" s="2">
        <v>45</v>
      </c>
      <c r="E281" s="2" t="s">
        <v>1513</v>
      </c>
      <c r="F281" s="7">
        <v>44926</v>
      </c>
      <c r="G281" s="8">
        <v>16425</v>
      </c>
      <c r="H281" s="8">
        <v>13307</v>
      </c>
      <c r="I281" s="8">
        <v>2711</v>
      </c>
      <c r="J281" s="18">
        <v>3065</v>
      </c>
      <c r="K281" s="9">
        <f t="shared" si="8"/>
        <v>0.81016742770167427</v>
      </c>
      <c r="L281" s="10">
        <f t="shared" si="9"/>
        <v>0.2</v>
      </c>
    </row>
    <row r="282" spans="1:12" x14ac:dyDescent="0.25">
      <c r="A282" s="48">
        <v>30003908330001</v>
      </c>
      <c r="B282" s="6" t="s">
        <v>556</v>
      </c>
      <c r="C282" s="7">
        <v>44926</v>
      </c>
      <c r="D282" s="2">
        <v>70</v>
      </c>
      <c r="E282" s="2" t="s">
        <v>557</v>
      </c>
      <c r="F282" s="7">
        <v>44926</v>
      </c>
      <c r="G282" s="8">
        <v>25550</v>
      </c>
      <c r="H282" s="8">
        <v>22912</v>
      </c>
      <c r="I282" s="8">
        <v>10849</v>
      </c>
      <c r="J282" s="18">
        <v>6241</v>
      </c>
      <c r="K282" s="9">
        <f t="shared" si="8"/>
        <v>0.89675146771037184</v>
      </c>
      <c r="L282" s="10">
        <f t="shared" si="9"/>
        <v>0.47</v>
      </c>
    </row>
    <row r="283" spans="1:12" x14ac:dyDescent="0.25">
      <c r="A283" s="48">
        <v>30003908020001</v>
      </c>
      <c r="B283" s="6" t="s">
        <v>558</v>
      </c>
      <c r="C283" s="7">
        <v>44926</v>
      </c>
      <c r="D283" s="2">
        <v>60</v>
      </c>
      <c r="E283" s="2" t="s">
        <v>559</v>
      </c>
      <c r="F283" s="7">
        <v>44926</v>
      </c>
      <c r="G283" s="8">
        <v>21900</v>
      </c>
      <c r="H283" s="8">
        <v>19553</v>
      </c>
      <c r="I283" s="8">
        <v>6372</v>
      </c>
      <c r="J283" s="18">
        <v>3588</v>
      </c>
      <c r="K283" s="9">
        <f t="shared" si="8"/>
        <v>0.89283105022831055</v>
      </c>
      <c r="L283" s="10">
        <f t="shared" si="9"/>
        <v>0.33</v>
      </c>
    </row>
    <row r="284" spans="1:12" x14ac:dyDescent="0.25">
      <c r="A284" s="48">
        <v>30003911570001</v>
      </c>
      <c r="B284" s="6" t="s">
        <v>560</v>
      </c>
      <c r="C284" s="7">
        <v>44926</v>
      </c>
      <c r="D284" s="2">
        <v>70</v>
      </c>
      <c r="E284" s="2" t="s">
        <v>714</v>
      </c>
      <c r="F284" s="7">
        <v>44926</v>
      </c>
      <c r="G284" s="8">
        <v>25550</v>
      </c>
      <c r="H284" s="8">
        <v>24270</v>
      </c>
      <c r="I284" s="8">
        <v>8297</v>
      </c>
      <c r="J284" s="18">
        <v>8266</v>
      </c>
      <c r="K284" s="9">
        <f t="shared" si="8"/>
        <v>0.94990215264187872</v>
      </c>
      <c r="L284" s="10">
        <f t="shared" si="9"/>
        <v>0.34</v>
      </c>
    </row>
    <row r="285" spans="1:12" x14ac:dyDescent="0.25">
      <c r="A285" s="48">
        <v>30003911590001</v>
      </c>
      <c r="B285" s="6" t="s">
        <v>562</v>
      </c>
      <c r="C285" s="7">
        <v>44926</v>
      </c>
      <c r="D285" s="2">
        <v>70</v>
      </c>
      <c r="E285" s="2" t="s">
        <v>563</v>
      </c>
      <c r="F285" s="7">
        <v>44926</v>
      </c>
      <c r="G285" s="8">
        <v>25550</v>
      </c>
      <c r="H285" s="8">
        <v>21100</v>
      </c>
      <c r="I285" s="8">
        <v>11930</v>
      </c>
      <c r="J285" s="18">
        <v>2352</v>
      </c>
      <c r="K285" s="9">
        <f t="shared" si="8"/>
        <v>0.82583170254403127</v>
      </c>
      <c r="L285" s="10">
        <f t="shared" si="9"/>
        <v>0.56999999999999995</v>
      </c>
    </row>
    <row r="286" spans="1:12" x14ac:dyDescent="0.25">
      <c r="A286" s="48">
        <v>30004601320001</v>
      </c>
      <c r="B286" s="6" t="s">
        <v>564</v>
      </c>
      <c r="C286" s="7">
        <v>44926</v>
      </c>
      <c r="D286" s="2">
        <v>24</v>
      </c>
      <c r="E286" s="2" t="s">
        <v>565</v>
      </c>
      <c r="F286" s="7">
        <v>44926</v>
      </c>
      <c r="G286" s="8">
        <v>8760</v>
      </c>
      <c r="H286" s="8">
        <v>7907</v>
      </c>
      <c r="I286" s="8">
        <v>4200</v>
      </c>
      <c r="J286" s="18">
        <v>741</v>
      </c>
      <c r="K286" s="9">
        <f t="shared" si="8"/>
        <v>0.90262557077625571</v>
      </c>
      <c r="L286" s="10">
        <f t="shared" si="9"/>
        <v>0.53</v>
      </c>
    </row>
    <row r="287" spans="1:12" x14ac:dyDescent="0.25">
      <c r="A287" s="48">
        <v>30003951180002</v>
      </c>
      <c r="B287" s="6" t="s">
        <v>566</v>
      </c>
      <c r="C287" s="7">
        <v>44926</v>
      </c>
      <c r="D287" s="2">
        <v>92</v>
      </c>
      <c r="E287" s="2" t="s">
        <v>567</v>
      </c>
      <c r="F287" s="7">
        <v>44926</v>
      </c>
      <c r="G287" s="8">
        <v>33580</v>
      </c>
      <c r="H287" s="8">
        <v>26526</v>
      </c>
      <c r="I287" s="8">
        <v>4352</v>
      </c>
      <c r="J287" s="18">
        <v>8054</v>
      </c>
      <c r="K287" s="9">
        <f t="shared" si="8"/>
        <v>0.78993448481238837</v>
      </c>
      <c r="L287" s="10">
        <f t="shared" si="9"/>
        <v>0.16</v>
      </c>
    </row>
    <row r="288" spans="1:12" x14ac:dyDescent="0.25">
      <c r="A288" s="48">
        <v>30004629780001</v>
      </c>
      <c r="B288" s="6" t="s">
        <v>568</v>
      </c>
      <c r="C288" s="7">
        <v>44926</v>
      </c>
      <c r="D288" s="2">
        <v>60</v>
      </c>
      <c r="E288" s="2" t="s">
        <v>569</v>
      </c>
      <c r="F288" s="7">
        <v>44926</v>
      </c>
      <c r="G288" s="8">
        <v>21900</v>
      </c>
      <c r="H288" s="8">
        <v>16616</v>
      </c>
      <c r="I288" s="8">
        <v>10477</v>
      </c>
      <c r="J288" s="18">
        <v>2068</v>
      </c>
      <c r="K288" s="9">
        <f t="shared" si="8"/>
        <v>0.75872146118721462</v>
      </c>
      <c r="L288" s="10">
        <f t="shared" si="9"/>
        <v>0.63</v>
      </c>
    </row>
    <row r="289" spans="1:12" x14ac:dyDescent="0.25">
      <c r="A289" s="48">
        <v>30004629490001</v>
      </c>
      <c r="B289" s="6" t="s">
        <v>570</v>
      </c>
      <c r="C289" s="7">
        <v>44926</v>
      </c>
      <c r="D289" s="2">
        <v>40</v>
      </c>
      <c r="E289" s="2" t="s">
        <v>571</v>
      </c>
      <c r="F289" s="7">
        <v>44926</v>
      </c>
      <c r="G289" s="8">
        <v>14600</v>
      </c>
      <c r="H289" s="8">
        <v>11250</v>
      </c>
      <c r="I289" s="8">
        <v>2439</v>
      </c>
      <c r="J289" s="18">
        <v>1131</v>
      </c>
      <c r="K289" s="9">
        <f t="shared" si="8"/>
        <v>0.77054794520547942</v>
      </c>
      <c r="L289" s="10">
        <f t="shared" si="9"/>
        <v>0.22</v>
      </c>
    </row>
    <row r="290" spans="1:12" x14ac:dyDescent="0.25">
      <c r="A290" s="48">
        <v>30004671170001</v>
      </c>
      <c r="B290" s="6" t="s">
        <v>572</v>
      </c>
      <c r="C290" s="7">
        <v>44926</v>
      </c>
      <c r="D290" s="2">
        <v>22</v>
      </c>
      <c r="E290" s="2" t="s">
        <v>670</v>
      </c>
      <c r="F290" s="7">
        <v>44926</v>
      </c>
      <c r="G290" s="8">
        <v>8030</v>
      </c>
      <c r="H290" s="8">
        <v>7499</v>
      </c>
      <c r="I290" s="8">
        <v>3682</v>
      </c>
      <c r="J290" s="18">
        <v>698</v>
      </c>
      <c r="K290" s="9">
        <f t="shared" si="8"/>
        <v>0.93387297633872979</v>
      </c>
      <c r="L290" s="10">
        <f t="shared" si="9"/>
        <v>0.49</v>
      </c>
    </row>
    <row r="291" spans="1:12" x14ac:dyDescent="0.25">
      <c r="A291" s="48">
        <v>30004773410001</v>
      </c>
      <c r="B291" s="6" t="s">
        <v>1505</v>
      </c>
      <c r="C291" s="7">
        <v>44926</v>
      </c>
      <c r="D291" s="2">
        <v>70</v>
      </c>
      <c r="E291" s="2" t="s">
        <v>1514</v>
      </c>
      <c r="F291" s="7">
        <v>44926</v>
      </c>
      <c r="G291" s="8">
        <v>25550</v>
      </c>
      <c r="H291" s="8">
        <v>22288</v>
      </c>
      <c r="I291" s="8">
        <v>9620</v>
      </c>
      <c r="J291" s="22">
        <v>5451</v>
      </c>
      <c r="K291" s="9">
        <f t="shared" si="8"/>
        <v>0.87232876712328766</v>
      </c>
      <c r="L291" s="10">
        <f t="shared" si="9"/>
        <v>0.43</v>
      </c>
    </row>
    <row r="292" spans="1:12" x14ac:dyDescent="0.25">
      <c r="A292" s="48">
        <v>30004619390001</v>
      </c>
      <c r="B292" s="6" t="s">
        <v>576</v>
      </c>
      <c r="C292" s="7">
        <v>44926</v>
      </c>
      <c r="D292" s="2">
        <v>30</v>
      </c>
      <c r="E292" s="2" t="s">
        <v>577</v>
      </c>
      <c r="F292" s="7">
        <v>44926</v>
      </c>
      <c r="G292" s="8">
        <v>10950</v>
      </c>
      <c r="H292" s="8">
        <v>9968</v>
      </c>
      <c r="I292" s="8">
        <v>4681</v>
      </c>
      <c r="J292" s="18">
        <v>1125</v>
      </c>
      <c r="K292" s="9">
        <f t="shared" si="8"/>
        <v>0.91031963470319632</v>
      </c>
      <c r="L292" s="10">
        <f t="shared" si="9"/>
        <v>0.47</v>
      </c>
    </row>
    <row r="293" spans="1:12" x14ac:dyDescent="0.25">
      <c r="A293" s="48">
        <v>30003888070001</v>
      </c>
      <c r="B293" s="6" t="s">
        <v>578</v>
      </c>
      <c r="C293" s="7">
        <v>44926</v>
      </c>
      <c r="D293" s="2">
        <v>25</v>
      </c>
      <c r="E293" s="2" t="s">
        <v>579</v>
      </c>
      <c r="F293" s="7">
        <v>44926</v>
      </c>
      <c r="G293" s="8">
        <v>9125</v>
      </c>
      <c r="H293" s="8">
        <v>8872</v>
      </c>
      <c r="I293" s="8">
        <v>6814</v>
      </c>
      <c r="J293" s="18">
        <v>0</v>
      </c>
      <c r="K293" s="9">
        <f t="shared" si="8"/>
        <v>0.97227397260273973</v>
      </c>
      <c r="L293" s="10">
        <f t="shared" si="9"/>
        <v>0.77</v>
      </c>
    </row>
    <row r="294" spans="1:12" x14ac:dyDescent="0.25">
      <c r="A294" s="48">
        <v>30003904570005</v>
      </c>
      <c r="B294" s="6" t="s">
        <v>580</v>
      </c>
      <c r="C294" s="7">
        <v>44926</v>
      </c>
      <c r="D294" s="2">
        <v>45</v>
      </c>
      <c r="E294" s="2" t="s">
        <v>581</v>
      </c>
      <c r="F294" s="7">
        <v>44926</v>
      </c>
      <c r="G294" s="8">
        <v>16425</v>
      </c>
      <c r="H294" s="8">
        <v>12758</v>
      </c>
      <c r="I294" s="8">
        <v>6468</v>
      </c>
      <c r="J294" s="18">
        <v>331</v>
      </c>
      <c r="K294" s="9">
        <f t="shared" si="8"/>
        <v>0.77674277016742765</v>
      </c>
      <c r="L294" s="10">
        <f t="shared" si="9"/>
        <v>0.51</v>
      </c>
    </row>
    <row r="295" spans="1:12" x14ac:dyDescent="0.25">
      <c r="A295" s="48">
        <v>30003904570004</v>
      </c>
      <c r="B295" s="6" t="s">
        <v>582</v>
      </c>
      <c r="C295" s="7">
        <v>44926</v>
      </c>
      <c r="D295" s="2">
        <v>45</v>
      </c>
      <c r="E295" s="2" t="s">
        <v>583</v>
      </c>
      <c r="F295" s="7">
        <v>44926</v>
      </c>
      <c r="G295" s="8">
        <v>16425</v>
      </c>
      <c r="H295" s="8">
        <v>12976</v>
      </c>
      <c r="I295" s="8">
        <v>7349</v>
      </c>
      <c r="J295" s="18">
        <v>457</v>
      </c>
      <c r="K295" s="9">
        <f t="shared" si="8"/>
        <v>0.79001522070015218</v>
      </c>
      <c r="L295" s="10">
        <f t="shared" si="9"/>
        <v>0.56999999999999995</v>
      </c>
    </row>
    <row r="296" spans="1:12" x14ac:dyDescent="0.25">
      <c r="A296" s="48">
        <v>30003915040001</v>
      </c>
      <c r="B296" s="6" t="s">
        <v>584</v>
      </c>
      <c r="C296" s="7">
        <v>44926</v>
      </c>
      <c r="D296" s="2">
        <v>36</v>
      </c>
      <c r="E296" s="2" t="s">
        <v>585</v>
      </c>
      <c r="F296" s="7">
        <v>44926</v>
      </c>
      <c r="G296" s="8">
        <v>13140</v>
      </c>
      <c r="H296" s="8">
        <v>10259</v>
      </c>
      <c r="I296" s="8">
        <v>6941</v>
      </c>
      <c r="J296" s="18">
        <v>0</v>
      </c>
      <c r="K296" s="9">
        <f t="shared" si="8"/>
        <v>0.78074581430745815</v>
      </c>
      <c r="L296" s="10">
        <f t="shared" si="9"/>
        <v>0.68</v>
      </c>
    </row>
    <row r="297" spans="1:12" x14ac:dyDescent="0.25">
      <c r="A297" s="48">
        <v>30003904570003</v>
      </c>
      <c r="B297" s="6" t="s">
        <v>586</v>
      </c>
      <c r="C297" s="7">
        <v>44926</v>
      </c>
      <c r="D297" s="2">
        <v>54</v>
      </c>
      <c r="E297" s="2" t="s">
        <v>587</v>
      </c>
      <c r="F297" s="7">
        <v>44926</v>
      </c>
      <c r="G297" s="8">
        <v>19710</v>
      </c>
      <c r="H297" s="8">
        <v>16077</v>
      </c>
      <c r="I297" s="8">
        <v>10983</v>
      </c>
      <c r="J297" s="18">
        <v>739</v>
      </c>
      <c r="K297" s="9">
        <f t="shared" si="8"/>
        <v>0.81567732115677316</v>
      </c>
      <c r="L297" s="10">
        <f t="shared" si="9"/>
        <v>0.68</v>
      </c>
    </row>
    <row r="298" spans="1:12" x14ac:dyDescent="0.25">
      <c r="A298" s="48">
        <v>30003913910001</v>
      </c>
      <c r="B298" s="6" t="s">
        <v>588</v>
      </c>
      <c r="C298" s="7">
        <v>44926</v>
      </c>
      <c r="D298" s="2">
        <v>122</v>
      </c>
      <c r="E298" s="2" t="s">
        <v>589</v>
      </c>
      <c r="F298" s="7">
        <v>44926</v>
      </c>
      <c r="G298" s="8">
        <v>44530</v>
      </c>
      <c r="H298" s="8">
        <v>25089</v>
      </c>
      <c r="I298" s="8">
        <v>13599</v>
      </c>
      <c r="J298" s="18">
        <v>566</v>
      </c>
      <c r="K298" s="9">
        <f t="shared" si="8"/>
        <v>0.56341792050303163</v>
      </c>
      <c r="L298" s="10">
        <f t="shared" si="9"/>
        <v>0.54</v>
      </c>
    </row>
    <row r="299" spans="1:12" x14ac:dyDescent="0.25">
      <c r="A299" s="48">
        <v>30003913720001</v>
      </c>
      <c r="B299" s="6" t="s">
        <v>590</v>
      </c>
      <c r="C299" s="7">
        <v>44926</v>
      </c>
      <c r="D299" s="2">
        <v>54</v>
      </c>
      <c r="E299" s="2" t="s">
        <v>591</v>
      </c>
      <c r="F299" s="7">
        <v>44926</v>
      </c>
      <c r="G299" s="8">
        <v>21780</v>
      </c>
      <c r="H299" s="8">
        <v>17933</v>
      </c>
      <c r="I299" s="8">
        <v>8545</v>
      </c>
      <c r="J299" s="18">
        <v>1712</v>
      </c>
      <c r="K299" s="9">
        <f t="shared" si="8"/>
        <v>0.82337006427915516</v>
      </c>
      <c r="L299" s="10">
        <f t="shared" si="9"/>
        <v>0.48</v>
      </c>
    </row>
    <row r="300" spans="1:12" x14ac:dyDescent="0.25">
      <c r="A300" s="48">
        <v>30003923710002</v>
      </c>
      <c r="B300" s="6" t="s">
        <v>592</v>
      </c>
      <c r="C300" s="7">
        <v>44926</v>
      </c>
      <c r="D300" s="2">
        <v>45</v>
      </c>
      <c r="E300" s="2" t="s">
        <v>593</v>
      </c>
      <c r="F300" s="7">
        <v>44926</v>
      </c>
      <c r="G300" s="8">
        <v>16425</v>
      </c>
      <c r="H300" s="8">
        <v>11131</v>
      </c>
      <c r="I300" s="8">
        <v>5677</v>
      </c>
      <c r="J300" s="18">
        <v>0</v>
      </c>
      <c r="K300" s="9">
        <f t="shared" si="8"/>
        <v>0.67768645357686452</v>
      </c>
      <c r="L300" s="10">
        <f t="shared" si="9"/>
        <v>0.51</v>
      </c>
    </row>
    <row r="301" spans="1:12" x14ac:dyDescent="0.25">
      <c r="A301" s="48">
        <v>30003914940001</v>
      </c>
      <c r="B301" s="6" t="s">
        <v>594</v>
      </c>
      <c r="C301" s="7">
        <v>44926</v>
      </c>
      <c r="D301" s="2">
        <v>86</v>
      </c>
      <c r="E301" s="2" t="s">
        <v>595</v>
      </c>
      <c r="F301" s="7">
        <v>44926</v>
      </c>
      <c r="G301" s="8">
        <v>31390</v>
      </c>
      <c r="H301" s="8">
        <v>23269</v>
      </c>
      <c r="I301" s="8">
        <v>8881</v>
      </c>
      <c r="J301" s="18">
        <v>1514</v>
      </c>
      <c r="K301" s="9">
        <f t="shared" si="8"/>
        <v>0.74128703408728891</v>
      </c>
      <c r="L301" s="10">
        <f t="shared" si="9"/>
        <v>0.38</v>
      </c>
    </row>
    <row r="302" spans="1:12" x14ac:dyDescent="0.25">
      <c r="A302" s="48">
        <v>30003911670001</v>
      </c>
      <c r="B302" s="6" t="s">
        <v>596</v>
      </c>
      <c r="C302" s="7">
        <v>44926</v>
      </c>
      <c r="D302" s="2">
        <v>40</v>
      </c>
      <c r="E302" s="2" t="s">
        <v>597</v>
      </c>
      <c r="F302" s="7">
        <v>44926</v>
      </c>
      <c r="G302" s="8">
        <v>14600</v>
      </c>
      <c r="H302" s="8">
        <v>11578</v>
      </c>
      <c r="I302" s="8">
        <v>7359</v>
      </c>
      <c r="J302" s="18">
        <v>1817</v>
      </c>
      <c r="K302" s="9">
        <f t="shared" si="8"/>
        <v>0.79301369863013693</v>
      </c>
      <c r="L302" s="10">
        <f t="shared" si="9"/>
        <v>0.64</v>
      </c>
    </row>
    <row r="303" spans="1:12" x14ac:dyDescent="0.25">
      <c r="A303" s="48">
        <v>30003904570002</v>
      </c>
      <c r="B303" s="6" t="s">
        <v>598</v>
      </c>
      <c r="C303" s="7">
        <v>44926</v>
      </c>
      <c r="D303" s="2">
        <v>45</v>
      </c>
      <c r="E303" s="2" t="s">
        <v>599</v>
      </c>
      <c r="F303" s="7">
        <v>44926</v>
      </c>
      <c r="G303" s="8">
        <v>16425</v>
      </c>
      <c r="H303" s="8">
        <v>15385</v>
      </c>
      <c r="I303" s="8">
        <v>7614</v>
      </c>
      <c r="J303" s="18">
        <v>867</v>
      </c>
      <c r="K303" s="9">
        <f t="shared" si="8"/>
        <v>0.9366818873668189</v>
      </c>
      <c r="L303" s="10">
        <f t="shared" si="9"/>
        <v>0.49</v>
      </c>
    </row>
    <row r="304" spans="1:12" x14ac:dyDescent="0.25">
      <c r="A304" s="48">
        <v>30003904570001</v>
      </c>
      <c r="B304" s="6" t="s">
        <v>600</v>
      </c>
      <c r="C304" s="7">
        <v>44926</v>
      </c>
      <c r="D304" s="2">
        <v>40</v>
      </c>
      <c r="E304" s="2" t="s">
        <v>601</v>
      </c>
      <c r="F304" s="7">
        <v>44926</v>
      </c>
      <c r="G304" s="8">
        <v>14600</v>
      </c>
      <c r="H304" s="8">
        <v>11840</v>
      </c>
      <c r="I304" s="8">
        <v>6704</v>
      </c>
      <c r="J304" s="18">
        <v>730</v>
      </c>
      <c r="K304" s="9">
        <f t="shared" si="8"/>
        <v>0.81095890410958904</v>
      </c>
      <c r="L304" s="10">
        <f t="shared" si="9"/>
        <v>0.56999999999999995</v>
      </c>
    </row>
    <row r="305" spans="1:12" x14ac:dyDescent="0.25">
      <c r="A305" s="48">
        <v>30003919360001</v>
      </c>
      <c r="B305" s="6" t="s">
        <v>602</v>
      </c>
      <c r="C305" s="7">
        <v>44926</v>
      </c>
      <c r="D305" s="2">
        <v>55</v>
      </c>
      <c r="E305" s="2" t="s">
        <v>603</v>
      </c>
      <c r="F305" s="7">
        <v>44926</v>
      </c>
      <c r="G305" s="8">
        <v>20075</v>
      </c>
      <c r="H305" s="8">
        <v>16985</v>
      </c>
      <c r="I305" s="8">
        <v>10319</v>
      </c>
      <c r="J305" s="18">
        <v>1241</v>
      </c>
      <c r="K305" s="9">
        <f t="shared" si="8"/>
        <v>0.84607721046077211</v>
      </c>
      <c r="L305" s="10">
        <f t="shared" si="9"/>
        <v>0.61</v>
      </c>
    </row>
    <row r="306" spans="1:12" x14ac:dyDescent="0.25">
      <c r="A306" s="48">
        <v>30004661190001</v>
      </c>
      <c r="B306" s="6" t="s">
        <v>604</v>
      </c>
      <c r="C306" s="7">
        <v>44926</v>
      </c>
      <c r="D306" s="2">
        <v>45</v>
      </c>
      <c r="E306" s="2" t="s">
        <v>605</v>
      </c>
      <c r="F306" s="7">
        <v>44926</v>
      </c>
      <c r="G306" s="8">
        <v>16425</v>
      </c>
      <c r="H306" s="8">
        <v>13600</v>
      </c>
      <c r="I306" s="8">
        <v>6550</v>
      </c>
      <c r="J306" s="18">
        <v>1167</v>
      </c>
      <c r="K306" s="9">
        <f t="shared" si="8"/>
        <v>0.82800608828006084</v>
      </c>
      <c r="L306" s="10">
        <f t="shared" si="9"/>
        <v>0.48</v>
      </c>
    </row>
    <row r="307" spans="1:12" x14ac:dyDescent="0.25">
      <c r="A307" s="48">
        <v>30003879450001</v>
      </c>
      <c r="B307" s="6" t="s">
        <v>606</v>
      </c>
      <c r="C307" s="7">
        <v>44926</v>
      </c>
      <c r="D307" s="2">
        <v>37</v>
      </c>
      <c r="E307" s="2" t="s">
        <v>607</v>
      </c>
      <c r="F307" s="7">
        <v>44926</v>
      </c>
      <c r="G307" s="8">
        <v>13505</v>
      </c>
      <c r="H307" s="8">
        <v>11195</v>
      </c>
      <c r="I307" s="8">
        <v>7111</v>
      </c>
      <c r="J307" s="18">
        <v>0</v>
      </c>
      <c r="K307" s="9">
        <f t="shared" si="8"/>
        <v>0.82895223991114397</v>
      </c>
      <c r="L307" s="10">
        <f t="shared" si="9"/>
        <v>0.64</v>
      </c>
    </row>
    <row r="308" spans="1:12" x14ac:dyDescent="0.25">
      <c r="A308" s="48">
        <v>30004721620001</v>
      </c>
      <c r="B308" s="6" t="s">
        <v>608</v>
      </c>
      <c r="C308" s="7">
        <v>44926</v>
      </c>
      <c r="D308" s="2">
        <v>45</v>
      </c>
      <c r="E308" s="2" t="s">
        <v>1487</v>
      </c>
      <c r="F308" s="7">
        <v>44926</v>
      </c>
      <c r="G308" s="8">
        <v>16425</v>
      </c>
      <c r="H308" s="8">
        <v>9135</v>
      </c>
      <c r="I308" s="8">
        <v>3550</v>
      </c>
      <c r="J308" s="22">
        <v>1944</v>
      </c>
      <c r="K308" s="9">
        <f t="shared" si="8"/>
        <v>0.55616438356164388</v>
      </c>
      <c r="L308" s="10">
        <f t="shared" si="9"/>
        <v>0.39</v>
      </c>
    </row>
    <row r="309" spans="1:12" x14ac:dyDescent="0.25">
      <c r="A309" s="48">
        <v>30003917660001</v>
      </c>
      <c r="B309" s="6" t="s">
        <v>610</v>
      </c>
      <c r="C309" s="7">
        <v>44926</v>
      </c>
      <c r="D309" s="2">
        <v>40</v>
      </c>
      <c r="E309" s="2" t="s">
        <v>611</v>
      </c>
      <c r="F309" s="7">
        <v>44926</v>
      </c>
      <c r="G309" s="8">
        <v>14600</v>
      </c>
      <c r="H309" s="8">
        <v>9748</v>
      </c>
      <c r="I309" s="8">
        <v>5092</v>
      </c>
      <c r="J309" s="18">
        <v>849</v>
      </c>
      <c r="K309" s="9">
        <f t="shared" si="8"/>
        <v>0.66767123287671237</v>
      </c>
      <c r="L309" s="10">
        <f t="shared" si="9"/>
        <v>0.52</v>
      </c>
    </row>
    <row r="310" spans="1:12" x14ac:dyDescent="0.25">
      <c r="A310" s="48">
        <v>30003917930001</v>
      </c>
      <c r="B310" s="6" t="s">
        <v>612</v>
      </c>
      <c r="C310" s="7">
        <v>44926</v>
      </c>
      <c r="D310" s="2">
        <v>36</v>
      </c>
      <c r="E310" s="2" t="s">
        <v>613</v>
      </c>
      <c r="F310" s="7">
        <v>44926</v>
      </c>
      <c r="G310" s="8">
        <v>13140</v>
      </c>
      <c r="H310" s="8">
        <v>9311</v>
      </c>
      <c r="I310" s="8">
        <v>5714</v>
      </c>
      <c r="J310" s="18">
        <v>649</v>
      </c>
      <c r="K310" s="9">
        <f t="shared" si="8"/>
        <v>0.708599695585997</v>
      </c>
      <c r="L310" s="10">
        <f t="shared" si="9"/>
        <v>0.61</v>
      </c>
    </row>
    <row r="311" spans="1:12" x14ac:dyDescent="0.25">
      <c r="A311" s="48">
        <v>30003952070001</v>
      </c>
      <c r="B311" s="6" t="s">
        <v>614</v>
      </c>
      <c r="C311" s="7">
        <v>44926</v>
      </c>
      <c r="D311" s="2">
        <v>45</v>
      </c>
      <c r="E311" s="2" t="s">
        <v>615</v>
      </c>
      <c r="F311" s="7">
        <v>44926</v>
      </c>
      <c r="G311" s="8">
        <v>16425</v>
      </c>
      <c r="H311" s="8">
        <v>14607</v>
      </c>
      <c r="I311" s="8">
        <v>10491</v>
      </c>
      <c r="J311" s="18">
        <v>1072</v>
      </c>
      <c r="K311" s="9">
        <f t="shared" si="8"/>
        <v>0.88931506849315067</v>
      </c>
      <c r="L311" s="10">
        <f t="shared" si="9"/>
        <v>0.72</v>
      </c>
    </row>
    <row r="313" spans="1:12" x14ac:dyDescent="0.25">
      <c r="I313" s="11"/>
      <c r="J313" s="11"/>
    </row>
    <row r="315" spans="1:12" x14ac:dyDescent="0.25">
      <c r="C315" s="12"/>
    </row>
  </sheetData>
  <autoFilter ref="A9:L311" xr:uid="{00000000-0009-0000-0000-000000000000}"/>
  <conditionalFormatting sqref="A10:A311">
    <cfRule type="duplicateValues" dxfId="0" priority="1"/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L32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5" x14ac:dyDescent="0.25"/>
  <cols>
    <col min="1" max="1" width="12.42578125" style="2" customWidth="1"/>
    <col min="2" max="2" width="12.140625" style="2" customWidth="1"/>
    <col min="3" max="3" width="10.7109375" style="2" bestFit="1" customWidth="1"/>
    <col min="4" max="4" width="9.140625" style="2"/>
    <col min="5" max="5" width="41.5703125" style="2" bestFit="1" customWidth="1"/>
    <col min="6" max="6" width="10.7109375" style="2" bestFit="1" customWidth="1"/>
    <col min="7" max="7" width="9.28515625" style="2" bestFit="1" customWidth="1"/>
    <col min="8" max="8" width="12" style="2" bestFit="1" customWidth="1"/>
    <col min="9" max="9" width="10.5703125" style="2" bestFit="1" customWidth="1"/>
    <col min="10" max="10" width="10.5703125" style="2" customWidth="1"/>
    <col min="11" max="12" width="12.42578125" style="2" bestFit="1" customWidth="1"/>
    <col min="13" max="16384" width="9.140625" style="2"/>
  </cols>
  <sheetData>
    <row r="1" spans="1:12" ht="21" x14ac:dyDescent="0.35">
      <c r="B1" s="1" t="s">
        <v>1515</v>
      </c>
    </row>
    <row r="2" spans="1:12" ht="21" x14ac:dyDescent="0.35">
      <c r="A2" s="31" t="s">
        <v>1145</v>
      </c>
      <c r="B2" s="13"/>
      <c r="C2" s="13"/>
      <c r="D2" s="41"/>
      <c r="E2" s="41"/>
    </row>
    <row r="3" spans="1:12" ht="21" x14ac:dyDescent="0.35">
      <c r="A3" s="31" t="s">
        <v>1146</v>
      </c>
      <c r="B3" s="13"/>
      <c r="C3" s="13"/>
      <c r="D3" s="41"/>
      <c r="E3" s="41"/>
    </row>
    <row r="4" spans="1:12" ht="21" x14ac:dyDescent="0.35">
      <c r="A4" s="31" t="s">
        <v>1516</v>
      </c>
      <c r="B4" s="13"/>
      <c r="C4" s="13"/>
      <c r="D4" s="41"/>
      <c r="E4" s="41"/>
    </row>
    <row r="5" spans="1:12" ht="21" x14ac:dyDescent="0.35">
      <c r="A5" s="31" t="s">
        <v>1524</v>
      </c>
      <c r="B5" s="13"/>
      <c r="C5" s="13"/>
      <c r="D5" s="41"/>
      <c r="E5" s="41"/>
    </row>
    <row r="7" spans="1:12" ht="15.75" thickBot="1" x14ac:dyDescent="0.3"/>
    <row r="8" spans="1:12" x14ac:dyDescent="0.25">
      <c r="A8" s="27" t="s">
        <v>719</v>
      </c>
      <c r="B8" s="3" t="s">
        <v>0</v>
      </c>
      <c r="C8" s="3"/>
      <c r="D8" s="4"/>
      <c r="E8" s="3"/>
      <c r="F8" s="4" t="s">
        <v>720</v>
      </c>
      <c r="G8" s="4" t="s">
        <v>1</v>
      </c>
      <c r="H8" s="3" t="s">
        <v>1032</v>
      </c>
      <c r="I8" s="3" t="s">
        <v>1034</v>
      </c>
      <c r="J8" s="4" t="s">
        <v>722</v>
      </c>
      <c r="K8" s="3" t="s">
        <v>717</v>
      </c>
      <c r="L8" s="24" t="s">
        <v>2</v>
      </c>
    </row>
    <row r="9" spans="1:12" ht="15.75" thickBot="1" x14ac:dyDescent="0.3">
      <c r="A9" s="28" t="s">
        <v>3</v>
      </c>
      <c r="B9" s="5" t="s">
        <v>3</v>
      </c>
      <c r="C9" s="5" t="s">
        <v>1031</v>
      </c>
      <c r="D9" s="5" t="s">
        <v>5</v>
      </c>
      <c r="E9" s="5" t="s">
        <v>4</v>
      </c>
      <c r="F9" s="5" t="s">
        <v>721</v>
      </c>
      <c r="G9" s="5" t="s">
        <v>6</v>
      </c>
      <c r="H9" s="5" t="s">
        <v>1033</v>
      </c>
      <c r="I9" s="5" t="s">
        <v>718</v>
      </c>
      <c r="J9" s="23" t="s">
        <v>718</v>
      </c>
      <c r="K9" s="26" t="s">
        <v>7</v>
      </c>
      <c r="L9" s="25" t="s">
        <v>7</v>
      </c>
    </row>
    <row r="10" spans="1:12" x14ac:dyDescent="0.25">
      <c r="A10" s="20" t="s">
        <v>1180</v>
      </c>
      <c r="B10" s="6" t="s">
        <v>8</v>
      </c>
      <c r="C10" s="7">
        <v>44561</v>
      </c>
      <c r="D10" s="2">
        <v>42</v>
      </c>
      <c r="E10" s="2" t="s">
        <v>9</v>
      </c>
      <c r="F10" s="7">
        <v>44561</v>
      </c>
      <c r="G10" s="8">
        <v>15330</v>
      </c>
      <c r="H10" s="8">
        <v>11286</v>
      </c>
      <c r="I10" s="8">
        <v>5386</v>
      </c>
      <c r="J10" s="22">
        <v>0</v>
      </c>
      <c r="K10" s="9">
        <f>H10/G10</f>
        <v>0.7362035225048924</v>
      </c>
      <c r="L10" s="10">
        <f>ROUND(I10/H10,2)</f>
        <v>0.48</v>
      </c>
    </row>
    <row r="11" spans="1:12" x14ac:dyDescent="0.25">
      <c r="A11" s="20" t="s">
        <v>1203</v>
      </c>
      <c r="B11" s="6" t="s">
        <v>10</v>
      </c>
      <c r="C11" s="7">
        <v>44561</v>
      </c>
      <c r="D11" s="2">
        <v>32</v>
      </c>
      <c r="E11" s="2" t="s">
        <v>11</v>
      </c>
      <c r="F11" s="7">
        <v>44561</v>
      </c>
      <c r="G11" s="8">
        <v>11680</v>
      </c>
      <c r="H11" s="8">
        <v>9059</v>
      </c>
      <c r="I11" s="8">
        <v>5076</v>
      </c>
      <c r="J11" s="22">
        <v>0</v>
      </c>
      <c r="K11" s="9">
        <f t="shared" ref="K11:K34" si="0">H11/G11</f>
        <v>0.77559931506849311</v>
      </c>
      <c r="L11" s="10">
        <f t="shared" ref="L11:L34" si="1">ROUND(I11/H11,2)</f>
        <v>0.56000000000000005</v>
      </c>
    </row>
    <row r="12" spans="1:12" x14ac:dyDescent="0.25">
      <c r="A12" s="20" t="s">
        <v>1204</v>
      </c>
      <c r="B12" s="6" t="s">
        <v>12</v>
      </c>
      <c r="C12" s="7">
        <v>44561</v>
      </c>
      <c r="D12" s="2">
        <v>32</v>
      </c>
      <c r="E12" s="2" t="s">
        <v>13</v>
      </c>
      <c r="F12" s="7">
        <v>44561</v>
      </c>
      <c r="G12" s="8">
        <v>11680</v>
      </c>
      <c r="H12" s="8">
        <v>9817</v>
      </c>
      <c r="I12" s="8">
        <v>4612</v>
      </c>
      <c r="J12" s="22">
        <v>0</v>
      </c>
      <c r="K12" s="9">
        <f t="shared" si="0"/>
        <v>0.8404965753424658</v>
      </c>
      <c r="L12" s="10">
        <f t="shared" si="1"/>
        <v>0.47</v>
      </c>
    </row>
    <row r="13" spans="1:12" x14ac:dyDescent="0.25">
      <c r="A13" s="20" t="s">
        <v>1205</v>
      </c>
      <c r="B13" s="6" t="s">
        <v>14</v>
      </c>
      <c r="C13" s="7">
        <v>44561</v>
      </c>
      <c r="D13" s="2">
        <v>37</v>
      </c>
      <c r="E13" s="29" t="s">
        <v>15</v>
      </c>
      <c r="F13" s="7">
        <v>44561</v>
      </c>
      <c r="G13" s="8">
        <v>13505</v>
      </c>
      <c r="H13" s="8">
        <v>11447</v>
      </c>
      <c r="I13" s="8">
        <v>5801</v>
      </c>
      <c r="J13" s="22">
        <v>0</v>
      </c>
      <c r="K13" s="9">
        <f t="shared" si="0"/>
        <v>0.84761199555720101</v>
      </c>
      <c r="L13" s="10">
        <f t="shared" si="1"/>
        <v>0.51</v>
      </c>
    </row>
    <row r="14" spans="1:12" x14ac:dyDescent="0.25">
      <c r="A14" s="20" t="s">
        <v>1206</v>
      </c>
      <c r="B14" s="6" t="s">
        <v>16</v>
      </c>
      <c r="C14" s="7">
        <v>44561</v>
      </c>
      <c r="D14" s="2">
        <v>45</v>
      </c>
      <c r="E14" s="2" t="s">
        <v>17</v>
      </c>
      <c r="F14" s="7">
        <v>44561</v>
      </c>
      <c r="G14" s="8">
        <v>16425</v>
      </c>
      <c r="H14" s="8">
        <v>14420</v>
      </c>
      <c r="I14" s="8">
        <v>8476</v>
      </c>
      <c r="J14" s="18">
        <v>871</v>
      </c>
      <c r="K14" s="9">
        <f t="shared" si="0"/>
        <v>0.87792998477929984</v>
      </c>
      <c r="L14" s="10">
        <f t="shared" si="1"/>
        <v>0.59</v>
      </c>
    </row>
    <row r="15" spans="1:12" x14ac:dyDescent="0.25">
      <c r="A15" s="20" t="s">
        <v>1207</v>
      </c>
      <c r="B15" s="6" t="s">
        <v>18</v>
      </c>
      <c r="C15" s="7">
        <v>44561</v>
      </c>
      <c r="D15" s="2">
        <v>40</v>
      </c>
      <c r="E15" s="2" t="s">
        <v>19</v>
      </c>
      <c r="F15" s="7">
        <v>44561</v>
      </c>
      <c r="G15" s="8">
        <v>14600</v>
      </c>
      <c r="H15" s="8">
        <v>10777</v>
      </c>
      <c r="I15" s="8">
        <v>5846</v>
      </c>
      <c r="J15" s="22">
        <v>0</v>
      </c>
      <c r="K15" s="9">
        <f t="shared" si="0"/>
        <v>0.73815068493150682</v>
      </c>
      <c r="L15" s="10">
        <f t="shared" si="1"/>
        <v>0.54</v>
      </c>
    </row>
    <row r="16" spans="1:12" x14ac:dyDescent="0.25">
      <c r="A16" s="20" t="s">
        <v>1093</v>
      </c>
      <c r="B16" s="6" t="s">
        <v>20</v>
      </c>
      <c r="C16" s="7">
        <v>44561</v>
      </c>
      <c r="D16" s="2">
        <v>38</v>
      </c>
      <c r="E16" s="2" t="s">
        <v>21</v>
      </c>
      <c r="F16" s="7">
        <v>44561</v>
      </c>
      <c r="G16" s="8">
        <v>13870</v>
      </c>
      <c r="H16" s="8">
        <v>11448</v>
      </c>
      <c r="I16" s="8">
        <v>7173</v>
      </c>
      <c r="J16" s="22">
        <v>0</v>
      </c>
      <c r="K16" s="9">
        <f t="shared" si="0"/>
        <v>0.82537851478010094</v>
      </c>
      <c r="L16" s="10">
        <f t="shared" si="1"/>
        <v>0.63</v>
      </c>
    </row>
    <row r="17" spans="1:12" x14ac:dyDescent="0.25">
      <c r="A17" s="20" t="s">
        <v>1208</v>
      </c>
      <c r="B17" s="6" t="s">
        <v>22</v>
      </c>
      <c r="C17" s="7">
        <v>44561</v>
      </c>
      <c r="D17" s="2">
        <v>45</v>
      </c>
      <c r="E17" s="2" t="s">
        <v>23</v>
      </c>
      <c r="F17" s="7">
        <v>44561</v>
      </c>
      <c r="G17" s="8">
        <v>16425</v>
      </c>
      <c r="H17" s="8">
        <v>11772</v>
      </c>
      <c r="I17" s="8">
        <v>8270</v>
      </c>
      <c r="J17" s="18">
        <v>568</v>
      </c>
      <c r="K17" s="9">
        <f t="shared" si="0"/>
        <v>0.71671232876712332</v>
      </c>
      <c r="L17" s="10">
        <f t="shared" si="1"/>
        <v>0.7</v>
      </c>
    </row>
    <row r="18" spans="1:12" x14ac:dyDescent="0.25">
      <c r="A18" s="20" t="s">
        <v>1209</v>
      </c>
      <c r="B18" s="6" t="s">
        <v>24</v>
      </c>
      <c r="C18" s="7">
        <v>44561</v>
      </c>
      <c r="D18" s="2">
        <v>30</v>
      </c>
      <c r="E18" s="2" t="s">
        <v>25</v>
      </c>
      <c r="F18" s="7">
        <v>44561</v>
      </c>
      <c r="G18" s="8">
        <v>10950</v>
      </c>
      <c r="H18" s="8">
        <v>6637</v>
      </c>
      <c r="I18" s="8">
        <v>3847</v>
      </c>
      <c r="J18" s="22">
        <v>0</v>
      </c>
      <c r="K18" s="9">
        <f t="shared" si="0"/>
        <v>0.60611872146118717</v>
      </c>
      <c r="L18" s="10">
        <f t="shared" si="1"/>
        <v>0.57999999999999996</v>
      </c>
    </row>
    <row r="19" spans="1:12" x14ac:dyDescent="0.25">
      <c r="A19" s="20" t="s">
        <v>1210</v>
      </c>
      <c r="B19" s="6" t="s">
        <v>26</v>
      </c>
      <c r="C19" s="7">
        <v>44561</v>
      </c>
      <c r="D19" s="2">
        <v>25</v>
      </c>
      <c r="E19" s="2" t="s">
        <v>27</v>
      </c>
      <c r="F19" s="7">
        <v>44561</v>
      </c>
      <c r="G19" s="8">
        <v>9125</v>
      </c>
      <c r="H19" s="8">
        <v>8398</v>
      </c>
      <c r="I19" s="8">
        <v>4909</v>
      </c>
      <c r="J19" s="22">
        <v>0</v>
      </c>
      <c r="K19" s="9">
        <f t="shared" si="0"/>
        <v>0.92032876712328771</v>
      </c>
      <c r="L19" s="10">
        <f t="shared" si="1"/>
        <v>0.57999999999999996</v>
      </c>
    </row>
    <row r="20" spans="1:12" x14ac:dyDescent="0.25">
      <c r="A20" s="20" t="s">
        <v>1211</v>
      </c>
      <c r="B20" s="6" t="s">
        <v>28</v>
      </c>
      <c r="C20" s="7">
        <v>44561</v>
      </c>
      <c r="D20" s="2">
        <v>44</v>
      </c>
      <c r="E20" s="2" t="s">
        <v>29</v>
      </c>
      <c r="F20" s="7">
        <v>44561</v>
      </c>
      <c r="G20" s="8">
        <v>16060</v>
      </c>
      <c r="H20" s="8">
        <v>13774</v>
      </c>
      <c r="I20" s="8">
        <v>6192</v>
      </c>
      <c r="J20" s="22">
        <v>0</v>
      </c>
      <c r="K20" s="9">
        <f t="shared" si="0"/>
        <v>0.85765877957658776</v>
      </c>
      <c r="L20" s="10">
        <f t="shared" si="1"/>
        <v>0.45</v>
      </c>
    </row>
    <row r="21" spans="1:12" x14ac:dyDescent="0.25">
      <c r="A21" s="43" t="s">
        <v>1016</v>
      </c>
      <c r="B21" s="6" t="s">
        <v>32</v>
      </c>
      <c r="C21" s="7">
        <v>44561</v>
      </c>
      <c r="D21" s="2">
        <v>42</v>
      </c>
      <c r="E21" s="2" t="s">
        <v>1453</v>
      </c>
      <c r="F21" s="7">
        <v>44561</v>
      </c>
      <c r="G21" s="8">
        <v>15330</v>
      </c>
      <c r="H21" s="8">
        <v>13243</v>
      </c>
      <c r="I21" s="8">
        <v>7233</v>
      </c>
      <c r="J21" s="22">
        <v>3170</v>
      </c>
      <c r="K21" s="9">
        <f t="shared" si="0"/>
        <v>0.86386170906718851</v>
      </c>
      <c r="L21" s="10">
        <f t="shared" si="1"/>
        <v>0.55000000000000004</v>
      </c>
    </row>
    <row r="22" spans="1:12" x14ac:dyDescent="0.25">
      <c r="A22" s="20" t="s">
        <v>1212</v>
      </c>
      <c r="B22" s="6" t="s">
        <v>34</v>
      </c>
      <c r="C22" s="7">
        <v>44561</v>
      </c>
      <c r="D22" s="2">
        <v>46</v>
      </c>
      <c r="E22" s="2" t="s">
        <v>35</v>
      </c>
      <c r="F22" s="7">
        <v>44561</v>
      </c>
      <c r="G22" s="8">
        <v>18149</v>
      </c>
      <c r="H22" s="8">
        <v>14024</v>
      </c>
      <c r="I22" s="8">
        <v>11401</v>
      </c>
      <c r="J22" s="22">
        <v>0</v>
      </c>
      <c r="K22" s="9">
        <f t="shared" si="0"/>
        <v>0.77271475012397373</v>
      </c>
      <c r="L22" s="10">
        <f t="shared" si="1"/>
        <v>0.81</v>
      </c>
    </row>
    <row r="23" spans="1:12" x14ac:dyDescent="0.25">
      <c r="A23" s="20" t="s">
        <v>1213</v>
      </c>
      <c r="B23" s="6" t="s">
        <v>36</v>
      </c>
      <c r="C23" s="7">
        <v>44561</v>
      </c>
      <c r="D23" s="2">
        <v>10</v>
      </c>
      <c r="E23" s="2" t="s">
        <v>37</v>
      </c>
      <c r="F23" s="7">
        <v>44561</v>
      </c>
      <c r="G23" s="8">
        <v>3650</v>
      </c>
      <c r="H23" s="8">
        <v>2739</v>
      </c>
      <c r="I23" s="8">
        <v>1393</v>
      </c>
      <c r="J23" s="22">
        <v>0</v>
      </c>
      <c r="K23" s="9">
        <f t="shared" si="0"/>
        <v>0.75041095890410958</v>
      </c>
      <c r="L23" s="10">
        <f t="shared" si="1"/>
        <v>0.51</v>
      </c>
    </row>
    <row r="24" spans="1:12" x14ac:dyDescent="0.25">
      <c r="A24" s="20" t="s">
        <v>1214</v>
      </c>
      <c r="B24" s="6" t="s">
        <v>38</v>
      </c>
      <c r="C24" s="7">
        <v>44561</v>
      </c>
      <c r="D24" s="2">
        <v>30</v>
      </c>
      <c r="E24" s="2" t="s">
        <v>39</v>
      </c>
      <c r="F24" s="7">
        <v>44561</v>
      </c>
      <c r="G24" s="8">
        <v>10950</v>
      </c>
      <c r="H24" s="8">
        <v>7592</v>
      </c>
      <c r="I24" s="8">
        <v>4210</v>
      </c>
      <c r="J24" s="22">
        <v>0</v>
      </c>
      <c r="K24" s="9">
        <f t="shared" si="0"/>
        <v>0.69333333333333336</v>
      </c>
      <c r="L24" s="10">
        <f t="shared" si="1"/>
        <v>0.55000000000000004</v>
      </c>
    </row>
    <row r="25" spans="1:12" x14ac:dyDescent="0.25">
      <c r="A25" s="20" t="s">
        <v>1215</v>
      </c>
      <c r="B25" s="6" t="s">
        <v>40</v>
      </c>
      <c r="C25" s="7">
        <v>44561</v>
      </c>
      <c r="D25" s="2">
        <v>60</v>
      </c>
      <c r="E25" s="2" t="s">
        <v>41</v>
      </c>
      <c r="F25" s="7">
        <v>44561</v>
      </c>
      <c r="G25" s="8">
        <v>21900</v>
      </c>
      <c r="H25" s="8">
        <v>21177</v>
      </c>
      <c r="I25" s="8">
        <v>8746</v>
      </c>
      <c r="J25" s="18">
        <v>844</v>
      </c>
      <c r="K25" s="9">
        <f t="shared" si="0"/>
        <v>0.96698630136986297</v>
      </c>
      <c r="L25" s="10">
        <f t="shared" si="1"/>
        <v>0.41</v>
      </c>
    </row>
    <row r="26" spans="1:12" x14ac:dyDescent="0.25">
      <c r="A26" s="43" t="s">
        <v>1017</v>
      </c>
      <c r="B26" s="6">
        <v>10063</v>
      </c>
      <c r="C26" s="7">
        <v>44196</v>
      </c>
      <c r="D26" s="2">
        <v>101</v>
      </c>
      <c r="E26" s="2" t="s">
        <v>42</v>
      </c>
      <c r="F26" s="7">
        <v>44196</v>
      </c>
      <c r="G26" s="8">
        <v>36966</v>
      </c>
      <c r="H26" s="8">
        <v>33375</v>
      </c>
      <c r="I26" s="8">
        <v>22968</v>
      </c>
      <c r="J26" s="18">
        <v>1541</v>
      </c>
      <c r="K26" s="9">
        <f t="shared" si="0"/>
        <v>0.90285667911053402</v>
      </c>
      <c r="L26" s="10">
        <f t="shared" si="1"/>
        <v>0.69</v>
      </c>
    </row>
    <row r="27" spans="1:12" x14ac:dyDescent="0.25">
      <c r="A27" s="20" t="s">
        <v>1216</v>
      </c>
      <c r="B27" s="6" t="s">
        <v>43</v>
      </c>
      <c r="C27" s="7">
        <v>44561</v>
      </c>
      <c r="D27" s="2">
        <v>45</v>
      </c>
      <c r="E27" s="2" t="s">
        <v>44</v>
      </c>
      <c r="F27" s="7">
        <v>44561</v>
      </c>
      <c r="G27" s="8">
        <v>16425</v>
      </c>
      <c r="H27" s="8">
        <v>15109</v>
      </c>
      <c r="I27" s="8">
        <v>12138</v>
      </c>
      <c r="J27" s="18">
        <v>1819</v>
      </c>
      <c r="K27" s="9">
        <f t="shared" si="0"/>
        <v>0.91987823439878236</v>
      </c>
      <c r="L27" s="10">
        <f t="shared" si="1"/>
        <v>0.8</v>
      </c>
    </row>
    <row r="28" spans="1:12" x14ac:dyDescent="0.25">
      <c r="A28" s="20" t="s">
        <v>1217</v>
      </c>
      <c r="B28" s="6" t="s">
        <v>45</v>
      </c>
      <c r="C28" s="7">
        <v>44561</v>
      </c>
      <c r="D28" s="2">
        <v>55</v>
      </c>
      <c r="E28" s="2" t="s">
        <v>46</v>
      </c>
      <c r="F28" s="7">
        <v>44561</v>
      </c>
      <c r="G28" s="8">
        <v>20075</v>
      </c>
      <c r="H28" s="8">
        <v>15406</v>
      </c>
      <c r="I28" s="8">
        <v>11342</v>
      </c>
      <c r="J28" s="18">
        <v>684</v>
      </c>
      <c r="K28" s="9">
        <f t="shared" si="0"/>
        <v>0.76742216687422171</v>
      </c>
      <c r="L28" s="10">
        <f t="shared" si="1"/>
        <v>0.74</v>
      </c>
    </row>
    <row r="29" spans="1:12" x14ac:dyDescent="0.25">
      <c r="A29" s="43" t="s">
        <v>1018</v>
      </c>
      <c r="B29" s="6" t="s">
        <v>1198</v>
      </c>
      <c r="C29" s="7">
        <v>44561</v>
      </c>
      <c r="D29" s="2">
        <v>94</v>
      </c>
      <c r="E29" s="2" t="s">
        <v>1454</v>
      </c>
      <c r="F29" s="7">
        <v>44561</v>
      </c>
      <c r="G29" s="8">
        <v>31396</v>
      </c>
      <c r="H29" s="8">
        <v>24501</v>
      </c>
      <c r="I29" s="8">
        <v>762</v>
      </c>
      <c r="J29" s="22">
        <v>11469</v>
      </c>
      <c r="K29" s="9">
        <f t="shared" si="0"/>
        <v>0.78038603643776272</v>
      </c>
      <c r="L29" s="10">
        <f t="shared" si="1"/>
        <v>0.03</v>
      </c>
    </row>
    <row r="30" spans="1:12" x14ac:dyDescent="0.25">
      <c r="A30" s="43" t="s">
        <v>1019</v>
      </c>
      <c r="B30" s="6" t="s">
        <v>1199</v>
      </c>
      <c r="C30" s="7">
        <v>44561</v>
      </c>
      <c r="D30" s="2">
        <v>45</v>
      </c>
      <c r="E30" s="2" t="s">
        <v>1455</v>
      </c>
      <c r="F30" s="7">
        <v>44561</v>
      </c>
      <c r="G30" s="8">
        <v>16425</v>
      </c>
      <c r="H30" s="8">
        <v>10022</v>
      </c>
      <c r="I30" s="8">
        <v>5582</v>
      </c>
      <c r="J30" s="22">
        <v>2062</v>
      </c>
      <c r="K30" s="9">
        <f t="shared" si="0"/>
        <v>0.61016742770167431</v>
      </c>
      <c r="L30" s="10">
        <f t="shared" si="1"/>
        <v>0.56000000000000005</v>
      </c>
    </row>
    <row r="31" spans="1:12" x14ac:dyDescent="0.25">
      <c r="A31" s="20" t="s">
        <v>1218</v>
      </c>
      <c r="B31" s="6" t="s">
        <v>49</v>
      </c>
      <c r="C31" s="7">
        <v>44561</v>
      </c>
      <c r="D31" s="2">
        <v>97</v>
      </c>
      <c r="E31" s="2" t="s">
        <v>50</v>
      </c>
      <c r="F31" s="7">
        <v>44561</v>
      </c>
      <c r="G31" s="8">
        <v>35405</v>
      </c>
      <c r="H31" s="8">
        <v>28513</v>
      </c>
      <c r="I31" s="8">
        <v>10013</v>
      </c>
      <c r="J31" s="18">
        <v>3956</v>
      </c>
      <c r="K31" s="9">
        <f t="shared" si="0"/>
        <v>0.80533822906369157</v>
      </c>
      <c r="L31" s="10">
        <f t="shared" si="1"/>
        <v>0.35</v>
      </c>
    </row>
    <row r="32" spans="1:12" x14ac:dyDescent="0.25">
      <c r="A32" s="20" t="s">
        <v>1219</v>
      </c>
      <c r="B32" s="6" t="s">
        <v>51</v>
      </c>
      <c r="C32" s="7">
        <v>44561</v>
      </c>
      <c r="D32" s="2">
        <v>68</v>
      </c>
      <c r="E32" s="2" t="s">
        <v>52</v>
      </c>
      <c r="F32" s="7">
        <v>44561</v>
      </c>
      <c r="G32" s="8">
        <v>24820</v>
      </c>
      <c r="H32" s="8">
        <v>17151</v>
      </c>
      <c r="I32" s="8">
        <v>7392</v>
      </c>
      <c r="J32" s="18">
        <v>1181</v>
      </c>
      <c r="K32" s="9">
        <f t="shared" si="0"/>
        <v>0.69101531023368257</v>
      </c>
      <c r="L32" s="10">
        <f t="shared" si="1"/>
        <v>0.43</v>
      </c>
    </row>
    <row r="33" spans="1:12" x14ac:dyDescent="0.25">
      <c r="A33" s="20" t="s">
        <v>1220</v>
      </c>
      <c r="B33" s="6" t="s">
        <v>53</v>
      </c>
      <c r="C33" s="7">
        <v>44561</v>
      </c>
      <c r="D33" s="2">
        <v>45</v>
      </c>
      <c r="E33" s="2" t="s">
        <v>54</v>
      </c>
      <c r="F33" s="7">
        <v>44561</v>
      </c>
      <c r="G33" s="8">
        <v>16425</v>
      </c>
      <c r="H33" s="8">
        <v>9051</v>
      </c>
      <c r="I33" s="8">
        <v>6838</v>
      </c>
      <c r="J33" s="18">
        <v>741</v>
      </c>
      <c r="K33" s="9">
        <f t="shared" si="0"/>
        <v>0.55105022831050232</v>
      </c>
      <c r="L33" s="10">
        <f t="shared" si="1"/>
        <v>0.76</v>
      </c>
    </row>
    <row r="34" spans="1:12" x14ac:dyDescent="0.25">
      <c r="A34" s="20" t="s">
        <v>1221</v>
      </c>
      <c r="B34" s="6" t="s">
        <v>55</v>
      </c>
      <c r="C34" s="7">
        <v>44561</v>
      </c>
      <c r="D34" s="2">
        <v>100</v>
      </c>
      <c r="E34" s="2" t="s">
        <v>56</v>
      </c>
      <c r="F34" s="7">
        <v>44561</v>
      </c>
      <c r="G34" s="8">
        <v>36500</v>
      </c>
      <c r="H34" s="8">
        <v>22097</v>
      </c>
      <c r="I34" s="8">
        <v>15473</v>
      </c>
      <c r="J34" s="18">
        <v>1142</v>
      </c>
      <c r="K34" s="9">
        <f t="shared" si="0"/>
        <v>0.60539726027397256</v>
      </c>
      <c r="L34" s="10">
        <f t="shared" si="1"/>
        <v>0.7</v>
      </c>
    </row>
    <row r="35" spans="1:12" x14ac:dyDescent="0.25">
      <c r="A35" s="20" t="s">
        <v>1222</v>
      </c>
      <c r="B35" s="6" t="s">
        <v>57</v>
      </c>
      <c r="C35" s="7">
        <v>44561</v>
      </c>
      <c r="D35" s="2">
        <v>65</v>
      </c>
      <c r="E35" s="2" t="s">
        <v>58</v>
      </c>
      <c r="F35" s="7">
        <v>44561</v>
      </c>
      <c r="G35" s="8">
        <v>23725</v>
      </c>
      <c r="H35" s="8">
        <v>16305</v>
      </c>
      <c r="I35" s="8">
        <v>9874</v>
      </c>
      <c r="J35" s="18">
        <v>952</v>
      </c>
      <c r="K35" s="9">
        <f t="shared" ref="K35:K98" si="2">H35/G35</f>
        <v>0.68724973656480504</v>
      </c>
      <c r="L35" s="10">
        <f t="shared" ref="L35:L98" si="3">ROUND(I35/H35,2)</f>
        <v>0.61</v>
      </c>
    </row>
    <row r="36" spans="1:12" x14ac:dyDescent="0.25">
      <c r="A36" s="20" t="s">
        <v>1223</v>
      </c>
      <c r="B36" s="6" t="s">
        <v>59</v>
      </c>
      <c r="C36" s="7">
        <v>44561</v>
      </c>
      <c r="D36" s="2">
        <v>65</v>
      </c>
      <c r="E36" s="2" t="s">
        <v>60</v>
      </c>
      <c r="F36" s="7">
        <v>44561</v>
      </c>
      <c r="G36" s="8">
        <v>24925</v>
      </c>
      <c r="H36" s="8">
        <v>20154</v>
      </c>
      <c r="I36" s="8">
        <v>16563</v>
      </c>
      <c r="J36" s="18">
        <v>770</v>
      </c>
      <c r="K36" s="9">
        <f t="shared" si="2"/>
        <v>0.80858575727181548</v>
      </c>
      <c r="L36" s="10">
        <f t="shared" si="3"/>
        <v>0.82</v>
      </c>
    </row>
    <row r="37" spans="1:12" x14ac:dyDescent="0.25">
      <c r="A37" s="20" t="s">
        <v>1224</v>
      </c>
      <c r="B37" s="6" t="s">
        <v>61</v>
      </c>
      <c r="C37" s="7">
        <v>44561</v>
      </c>
      <c r="D37" s="2">
        <v>30</v>
      </c>
      <c r="E37" s="2" t="s">
        <v>62</v>
      </c>
      <c r="F37" s="7">
        <v>44561</v>
      </c>
      <c r="G37" s="8">
        <v>10950</v>
      </c>
      <c r="H37" s="8">
        <v>7298</v>
      </c>
      <c r="I37" s="8">
        <v>4175</v>
      </c>
      <c r="J37" s="18">
        <v>744</v>
      </c>
      <c r="K37" s="9">
        <f t="shared" si="2"/>
        <v>0.66648401826484016</v>
      </c>
      <c r="L37" s="10">
        <f t="shared" si="3"/>
        <v>0.56999999999999995</v>
      </c>
    </row>
    <row r="38" spans="1:12" x14ac:dyDescent="0.25">
      <c r="A38" s="20" t="s">
        <v>1225</v>
      </c>
      <c r="B38" s="6" t="s">
        <v>63</v>
      </c>
      <c r="C38" s="7">
        <v>44561</v>
      </c>
      <c r="D38" s="2">
        <v>106</v>
      </c>
      <c r="E38" s="2" t="s">
        <v>64</v>
      </c>
      <c r="F38" s="7">
        <v>44561</v>
      </c>
      <c r="G38" s="8">
        <v>38690</v>
      </c>
      <c r="H38" s="8">
        <v>31533</v>
      </c>
      <c r="I38" s="8">
        <v>27201</v>
      </c>
      <c r="J38" s="18">
        <v>1188</v>
      </c>
      <c r="K38" s="9">
        <f t="shared" si="2"/>
        <v>0.81501680020677181</v>
      </c>
      <c r="L38" s="10">
        <f t="shared" si="3"/>
        <v>0.86</v>
      </c>
    </row>
    <row r="39" spans="1:12" x14ac:dyDescent="0.25">
      <c r="A39" s="20" t="s">
        <v>1226</v>
      </c>
      <c r="B39" s="6" t="s">
        <v>65</v>
      </c>
      <c r="C39" s="7">
        <v>44561</v>
      </c>
      <c r="D39" s="2">
        <v>176</v>
      </c>
      <c r="E39" s="2" t="s">
        <v>66</v>
      </c>
      <c r="F39" s="7">
        <v>44561</v>
      </c>
      <c r="G39" s="8">
        <v>64240</v>
      </c>
      <c r="H39" s="8">
        <v>46633</v>
      </c>
      <c r="I39" s="8">
        <v>23903</v>
      </c>
      <c r="J39" s="18">
        <v>4569</v>
      </c>
      <c r="K39" s="9">
        <f t="shared" si="2"/>
        <v>0.72591843088418428</v>
      </c>
      <c r="L39" s="10">
        <f t="shared" si="3"/>
        <v>0.51</v>
      </c>
    </row>
    <row r="40" spans="1:12" x14ac:dyDescent="0.25">
      <c r="A40" s="20" t="s">
        <v>1227</v>
      </c>
      <c r="B40" s="6" t="s">
        <v>67</v>
      </c>
      <c r="C40" s="7">
        <v>44561</v>
      </c>
      <c r="D40" s="2">
        <v>170</v>
      </c>
      <c r="E40" s="2" t="s">
        <v>68</v>
      </c>
      <c r="F40" s="7">
        <v>44561</v>
      </c>
      <c r="G40" s="8">
        <v>62050</v>
      </c>
      <c r="H40" s="8">
        <v>53829</v>
      </c>
      <c r="I40" s="8">
        <v>34381</v>
      </c>
      <c r="J40" s="18">
        <v>2663</v>
      </c>
      <c r="K40" s="9">
        <f t="shared" si="2"/>
        <v>0.8675100725221595</v>
      </c>
      <c r="L40" s="10">
        <f t="shared" si="3"/>
        <v>0.64</v>
      </c>
    </row>
    <row r="41" spans="1:12" x14ac:dyDescent="0.25">
      <c r="A41" s="20" t="s">
        <v>1228</v>
      </c>
      <c r="B41" s="6" t="s">
        <v>71</v>
      </c>
      <c r="C41" s="7">
        <v>44561</v>
      </c>
      <c r="D41" s="2">
        <v>62</v>
      </c>
      <c r="E41" s="2" t="s">
        <v>72</v>
      </c>
      <c r="F41" s="7">
        <v>44561</v>
      </c>
      <c r="G41" s="8">
        <v>22630</v>
      </c>
      <c r="H41" s="8">
        <v>18364</v>
      </c>
      <c r="I41" s="8">
        <v>12834</v>
      </c>
      <c r="J41" s="18">
        <v>1031</v>
      </c>
      <c r="K41" s="9">
        <f t="shared" si="2"/>
        <v>0.81148917366327888</v>
      </c>
      <c r="L41" s="10">
        <f t="shared" si="3"/>
        <v>0.7</v>
      </c>
    </row>
    <row r="42" spans="1:12" x14ac:dyDescent="0.25">
      <c r="A42" s="20" t="s">
        <v>1229</v>
      </c>
      <c r="B42" s="6" t="s">
        <v>73</v>
      </c>
      <c r="C42" s="7">
        <v>44561</v>
      </c>
      <c r="D42" s="2">
        <v>62</v>
      </c>
      <c r="E42" s="2" t="s">
        <v>74</v>
      </c>
      <c r="F42" s="7">
        <v>44561</v>
      </c>
      <c r="G42" s="8">
        <v>22630</v>
      </c>
      <c r="H42" s="8">
        <v>15960</v>
      </c>
      <c r="I42" s="8">
        <v>10629</v>
      </c>
      <c r="J42" s="18">
        <v>1146</v>
      </c>
      <c r="K42" s="9">
        <f t="shared" si="2"/>
        <v>0.70525850640742382</v>
      </c>
      <c r="L42" s="10">
        <f t="shared" si="3"/>
        <v>0.67</v>
      </c>
    </row>
    <row r="43" spans="1:12" x14ac:dyDescent="0.25">
      <c r="A43" s="20" t="s">
        <v>1489</v>
      </c>
      <c r="B43" s="6" t="s">
        <v>1498</v>
      </c>
      <c r="C43" s="7">
        <v>44196</v>
      </c>
      <c r="D43" s="2">
        <v>45</v>
      </c>
      <c r="E43" s="2" t="s">
        <v>1517</v>
      </c>
      <c r="F43" s="7">
        <v>44196</v>
      </c>
      <c r="G43" s="8">
        <v>16470</v>
      </c>
      <c r="H43" s="8">
        <v>13866</v>
      </c>
      <c r="I43" s="8">
        <v>9308</v>
      </c>
      <c r="J43" s="18">
        <v>1396</v>
      </c>
      <c r="K43" s="9">
        <f t="shared" si="2"/>
        <v>0.84189435336976326</v>
      </c>
      <c r="L43" s="10">
        <f t="shared" si="3"/>
        <v>0.67</v>
      </c>
    </row>
    <row r="44" spans="1:12" x14ac:dyDescent="0.25">
      <c r="A44" s="20" t="s">
        <v>1230</v>
      </c>
      <c r="B44" s="6" t="s">
        <v>77</v>
      </c>
      <c r="C44" s="7">
        <v>44561</v>
      </c>
      <c r="D44" s="2">
        <v>90</v>
      </c>
      <c r="E44" s="2" t="s">
        <v>78</v>
      </c>
      <c r="F44" s="7">
        <v>44561</v>
      </c>
      <c r="G44" s="8">
        <v>32850</v>
      </c>
      <c r="H44" s="8">
        <v>21328</v>
      </c>
      <c r="I44" s="8">
        <v>14695</v>
      </c>
      <c r="J44" s="18">
        <v>3632</v>
      </c>
      <c r="K44" s="9">
        <f t="shared" si="2"/>
        <v>0.6492541856925419</v>
      </c>
      <c r="L44" s="10">
        <f t="shared" si="3"/>
        <v>0.69</v>
      </c>
    </row>
    <row r="45" spans="1:12" x14ac:dyDescent="0.25">
      <c r="A45" s="20" t="s">
        <v>1231</v>
      </c>
      <c r="B45" s="6" t="s">
        <v>79</v>
      </c>
      <c r="C45" s="7">
        <v>44561</v>
      </c>
      <c r="D45" s="2">
        <v>60</v>
      </c>
      <c r="E45" s="2" t="s">
        <v>80</v>
      </c>
      <c r="F45" s="7">
        <v>44561</v>
      </c>
      <c r="G45" s="8">
        <v>22350</v>
      </c>
      <c r="H45" s="8">
        <v>17244</v>
      </c>
      <c r="I45" s="8">
        <v>10679</v>
      </c>
      <c r="J45" s="18">
        <v>2125</v>
      </c>
      <c r="K45" s="9">
        <f t="shared" si="2"/>
        <v>0.7715436241610738</v>
      </c>
      <c r="L45" s="10">
        <f t="shared" si="3"/>
        <v>0.62</v>
      </c>
    </row>
    <row r="46" spans="1:12" x14ac:dyDescent="0.25">
      <c r="A46" s="20" t="s">
        <v>1136</v>
      </c>
      <c r="B46" s="6" t="s">
        <v>626</v>
      </c>
      <c r="C46" s="7">
        <v>44561</v>
      </c>
      <c r="D46" s="2">
        <v>120</v>
      </c>
      <c r="E46" s="2" t="s">
        <v>1456</v>
      </c>
      <c r="F46" s="7">
        <v>44561</v>
      </c>
      <c r="G46" s="8">
        <v>43800</v>
      </c>
      <c r="H46" s="8">
        <v>26746</v>
      </c>
      <c r="I46" s="8">
        <v>19790</v>
      </c>
      <c r="J46" s="18">
        <v>1985</v>
      </c>
      <c r="K46" s="9">
        <f t="shared" si="2"/>
        <v>0.61063926940639268</v>
      </c>
      <c r="L46" s="10">
        <f t="shared" si="3"/>
        <v>0.74</v>
      </c>
    </row>
    <row r="47" spans="1:12" x14ac:dyDescent="0.25">
      <c r="A47" s="20" t="s">
        <v>1232</v>
      </c>
      <c r="B47" s="6" t="s">
        <v>82</v>
      </c>
      <c r="C47" s="7">
        <v>44561</v>
      </c>
      <c r="D47" s="2">
        <v>45</v>
      </c>
      <c r="E47" s="2" t="s">
        <v>83</v>
      </c>
      <c r="F47" s="7">
        <v>44561</v>
      </c>
      <c r="G47" s="8">
        <v>16425</v>
      </c>
      <c r="H47" s="8">
        <v>12356</v>
      </c>
      <c r="I47" s="8">
        <v>7914</v>
      </c>
      <c r="J47" s="18">
        <v>1437</v>
      </c>
      <c r="K47" s="9">
        <f t="shared" si="2"/>
        <v>0.75226788432267888</v>
      </c>
      <c r="L47" s="10">
        <f t="shared" si="3"/>
        <v>0.64</v>
      </c>
    </row>
    <row r="48" spans="1:12" x14ac:dyDescent="0.25">
      <c r="A48" s="20" t="s">
        <v>1133</v>
      </c>
      <c r="B48" s="6" t="s">
        <v>84</v>
      </c>
      <c r="C48" s="7">
        <v>44561</v>
      </c>
      <c r="D48" s="2">
        <v>93</v>
      </c>
      <c r="E48" s="2" t="s">
        <v>1457</v>
      </c>
      <c r="F48" s="7">
        <v>44561</v>
      </c>
      <c r="G48" s="8">
        <v>33945</v>
      </c>
      <c r="H48" s="8">
        <v>24635</v>
      </c>
      <c r="I48" s="8">
        <v>20945</v>
      </c>
      <c r="J48" s="18">
        <v>2122</v>
      </c>
      <c r="K48" s="9">
        <f t="shared" si="2"/>
        <v>0.72573280306377963</v>
      </c>
      <c r="L48" s="10">
        <f t="shared" si="3"/>
        <v>0.85</v>
      </c>
    </row>
    <row r="49" spans="1:12" x14ac:dyDescent="0.25">
      <c r="A49" s="20" t="s">
        <v>1233</v>
      </c>
      <c r="B49" s="6" t="s">
        <v>86</v>
      </c>
      <c r="C49" s="7">
        <v>44561</v>
      </c>
      <c r="D49" s="2">
        <v>134</v>
      </c>
      <c r="E49" s="2" t="s">
        <v>87</v>
      </c>
      <c r="F49" s="7">
        <v>44561</v>
      </c>
      <c r="G49" s="8">
        <v>48910</v>
      </c>
      <c r="H49" s="8">
        <v>43354</v>
      </c>
      <c r="I49" s="8">
        <v>22462</v>
      </c>
      <c r="J49" s="18">
        <v>4437</v>
      </c>
      <c r="K49" s="9">
        <f t="shared" si="2"/>
        <v>0.88640359844612548</v>
      </c>
      <c r="L49" s="10">
        <f t="shared" si="3"/>
        <v>0.52</v>
      </c>
    </row>
    <row r="50" spans="1:12" x14ac:dyDescent="0.25">
      <c r="A50" s="20" t="s">
        <v>1103</v>
      </c>
      <c r="B50" s="6" t="s">
        <v>88</v>
      </c>
      <c r="C50" s="7">
        <v>44561</v>
      </c>
      <c r="D50" s="2">
        <v>60</v>
      </c>
      <c r="E50" s="2" t="s">
        <v>89</v>
      </c>
      <c r="F50" s="7">
        <v>44561</v>
      </c>
      <c r="G50" s="8">
        <v>21900</v>
      </c>
      <c r="H50" s="8">
        <v>20481</v>
      </c>
      <c r="I50" s="8">
        <v>14601</v>
      </c>
      <c r="J50" s="18">
        <v>1959</v>
      </c>
      <c r="K50" s="9">
        <f t="shared" si="2"/>
        <v>0.93520547945205479</v>
      </c>
      <c r="L50" s="10">
        <f t="shared" si="3"/>
        <v>0.71</v>
      </c>
    </row>
    <row r="51" spans="1:12" x14ac:dyDescent="0.25">
      <c r="A51" s="20" t="s">
        <v>1020</v>
      </c>
      <c r="B51" s="6" t="s">
        <v>1200</v>
      </c>
      <c r="C51" s="7">
        <v>44561</v>
      </c>
      <c r="D51" s="2">
        <v>82</v>
      </c>
      <c r="E51" s="2" t="s">
        <v>90</v>
      </c>
      <c r="F51" s="7">
        <v>44561</v>
      </c>
      <c r="G51" s="8">
        <v>29930</v>
      </c>
      <c r="H51" s="8">
        <v>21067</v>
      </c>
      <c r="I51" s="8">
        <v>13908</v>
      </c>
      <c r="J51" s="22">
        <v>3303</v>
      </c>
      <c r="K51" s="9">
        <f t="shared" si="2"/>
        <v>0.70387570998997662</v>
      </c>
      <c r="L51" s="10">
        <f t="shared" si="3"/>
        <v>0.66</v>
      </c>
    </row>
    <row r="52" spans="1:12" x14ac:dyDescent="0.25">
      <c r="A52" s="20" t="s">
        <v>1234</v>
      </c>
      <c r="B52" s="6" t="s">
        <v>91</v>
      </c>
      <c r="C52" s="7">
        <v>44561</v>
      </c>
      <c r="D52" s="2">
        <v>110</v>
      </c>
      <c r="E52" s="2" t="s">
        <v>92</v>
      </c>
      <c r="F52" s="7">
        <v>44561</v>
      </c>
      <c r="G52" s="8">
        <v>40150</v>
      </c>
      <c r="H52" s="8">
        <v>12829</v>
      </c>
      <c r="I52" s="8">
        <v>7368</v>
      </c>
      <c r="J52" s="18">
        <v>2819</v>
      </c>
      <c r="K52" s="9">
        <f t="shared" si="2"/>
        <v>0.31952677459526774</v>
      </c>
      <c r="L52" s="10">
        <f t="shared" si="3"/>
        <v>0.56999999999999995</v>
      </c>
    </row>
    <row r="53" spans="1:12" x14ac:dyDescent="0.25">
      <c r="A53" s="20" t="s">
        <v>1090</v>
      </c>
      <c r="B53" s="6" t="s">
        <v>93</v>
      </c>
      <c r="C53" s="7">
        <v>44561</v>
      </c>
      <c r="D53" s="2">
        <v>45</v>
      </c>
      <c r="E53" s="2" t="s">
        <v>1458</v>
      </c>
      <c r="F53" s="7">
        <v>44561</v>
      </c>
      <c r="G53" s="8">
        <v>16425</v>
      </c>
      <c r="H53" s="8">
        <v>12936</v>
      </c>
      <c r="I53" s="8">
        <v>6782</v>
      </c>
      <c r="J53" s="18">
        <v>2616</v>
      </c>
      <c r="K53" s="9">
        <f t="shared" si="2"/>
        <v>0.78757990867579908</v>
      </c>
      <c r="L53" s="10">
        <f t="shared" si="3"/>
        <v>0.52</v>
      </c>
    </row>
    <row r="54" spans="1:12" x14ac:dyDescent="0.25">
      <c r="A54" s="20" t="s">
        <v>1235</v>
      </c>
      <c r="B54" s="6" t="s">
        <v>95</v>
      </c>
      <c r="C54" s="7">
        <v>44561</v>
      </c>
      <c r="D54" s="2">
        <v>77</v>
      </c>
      <c r="E54" s="2" t="s">
        <v>96</v>
      </c>
      <c r="F54" s="7">
        <v>44561</v>
      </c>
      <c r="G54" s="8">
        <v>28105</v>
      </c>
      <c r="H54" s="8">
        <v>25349</v>
      </c>
      <c r="I54" s="8">
        <v>10412</v>
      </c>
      <c r="J54" s="22">
        <v>0</v>
      </c>
      <c r="K54" s="9">
        <f t="shared" si="2"/>
        <v>0.90193915673367731</v>
      </c>
      <c r="L54" s="10">
        <f t="shared" si="3"/>
        <v>0.41</v>
      </c>
    </row>
    <row r="55" spans="1:12" x14ac:dyDescent="0.25">
      <c r="A55" s="20" t="s">
        <v>1236</v>
      </c>
      <c r="B55" s="6" t="s">
        <v>97</v>
      </c>
      <c r="C55" s="7">
        <v>44561</v>
      </c>
      <c r="D55" s="2">
        <v>60</v>
      </c>
      <c r="E55" s="2" t="s">
        <v>98</v>
      </c>
      <c r="F55" s="7">
        <v>44561</v>
      </c>
      <c r="G55" s="8">
        <v>21900</v>
      </c>
      <c r="H55" s="8">
        <v>11001</v>
      </c>
      <c r="I55" s="8">
        <v>7879</v>
      </c>
      <c r="J55" s="18">
        <v>596</v>
      </c>
      <c r="K55" s="9">
        <f t="shared" si="2"/>
        <v>0.50232876712328767</v>
      </c>
      <c r="L55" s="10">
        <f t="shared" si="3"/>
        <v>0.72</v>
      </c>
    </row>
    <row r="56" spans="1:12" x14ac:dyDescent="0.25">
      <c r="A56" s="20" t="s">
        <v>1237</v>
      </c>
      <c r="B56" s="6" t="s">
        <v>99</v>
      </c>
      <c r="C56" s="7">
        <v>44561</v>
      </c>
      <c r="D56" s="2">
        <v>140</v>
      </c>
      <c r="E56" s="2" t="s">
        <v>100</v>
      </c>
      <c r="F56" s="7">
        <v>44561</v>
      </c>
      <c r="G56" s="8">
        <v>51100</v>
      </c>
      <c r="H56" s="8">
        <v>33573</v>
      </c>
      <c r="I56" s="8">
        <v>29770</v>
      </c>
      <c r="J56" s="18">
        <v>1680</v>
      </c>
      <c r="K56" s="9">
        <f t="shared" si="2"/>
        <v>0.65700587084148732</v>
      </c>
      <c r="L56" s="10">
        <f t="shared" si="3"/>
        <v>0.89</v>
      </c>
    </row>
    <row r="57" spans="1:12" x14ac:dyDescent="0.25">
      <c r="A57" s="20" t="s">
        <v>1238</v>
      </c>
      <c r="B57" s="6" t="s">
        <v>101</v>
      </c>
      <c r="C57" s="7">
        <v>44561</v>
      </c>
      <c r="D57" s="2">
        <v>50</v>
      </c>
      <c r="E57" s="2" t="s">
        <v>102</v>
      </c>
      <c r="F57" s="7">
        <v>44561</v>
      </c>
      <c r="G57" s="8">
        <v>18250</v>
      </c>
      <c r="H57" s="8">
        <v>16558</v>
      </c>
      <c r="I57" s="8">
        <v>2303</v>
      </c>
      <c r="J57" s="18">
        <v>2986</v>
      </c>
      <c r="K57" s="9">
        <f t="shared" si="2"/>
        <v>0.90728767123287668</v>
      </c>
      <c r="L57" s="10">
        <f t="shared" si="3"/>
        <v>0.14000000000000001</v>
      </c>
    </row>
    <row r="58" spans="1:12" x14ac:dyDescent="0.25">
      <c r="A58" s="20" t="s">
        <v>1239</v>
      </c>
      <c r="B58" s="6" t="s">
        <v>103</v>
      </c>
      <c r="C58" s="7">
        <v>44561</v>
      </c>
      <c r="D58" s="2">
        <v>73</v>
      </c>
      <c r="E58" s="2" t="s">
        <v>104</v>
      </c>
      <c r="F58" s="7">
        <v>44561</v>
      </c>
      <c r="G58" s="8">
        <v>26645</v>
      </c>
      <c r="H58" s="8">
        <v>18462</v>
      </c>
      <c r="I58" s="8">
        <v>10393</v>
      </c>
      <c r="J58" s="18">
        <v>4309</v>
      </c>
      <c r="K58" s="9">
        <f t="shared" si="2"/>
        <v>0.6928879714768249</v>
      </c>
      <c r="L58" s="10">
        <f t="shared" si="3"/>
        <v>0.56000000000000005</v>
      </c>
    </row>
    <row r="59" spans="1:12" x14ac:dyDescent="0.25">
      <c r="A59" s="20" t="s">
        <v>1240</v>
      </c>
      <c r="B59" s="6" t="s">
        <v>105</v>
      </c>
      <c r="C59" s="7">
        <v>44561</v>
      </c>
      <c r="D59" s="2">
        <v>119</v>
      </c>
      <c r="E59" s="2" t="s">
        <v>106</v>
      </c>
      <c r="F59" s="7">
        <v>44561</v>
      </c>
      <c r="G59" s="8">
        <v>43435</v>
      </c>
      <c r="H59" s="8">
        <v>29064</v>
      </c>
      <c r="I59" s="8">
        <v>19771</v>
      </c>
      <c r="J59" s="18">
        <v>2396</v>
      </c>
      <c r="K59" s="9">
        <f t="shared" si="2"/>
        <v>0.66913779210314261</v>
      </c>
      <c r="L59" s="10">
        <f t="shared" si="3"/>
        <v>0.68</v>
      </c>
    </row>
    <row r="60" spans="1:12" x14ac:dyDescent="0.25">
      <c r="A60" s="20" t="s">
        <v>1241</v>
      </c>
      <c r="B60" s="6" t="s">
        <v>107</v>
      </c>
      <c r="C60" s="7">
        <v>44561</v>
      </c>
      <c r="D60" s="2">
        <v>45</v>
      </c>
      <c r="E60" s="2" t="s">
        <v>108</v>
      </c>
      <c r="F60" s="7">
        <v>44561</v>
      </c>
      <c r="G60" s="8">
        <v>16425</v>
      </c>
      <c r="H60" s="8">
        <v>15897</v>
      </c>
      <c r="I60" s="8">
        <v>5465</v>
      </c>
      <c r="J60" s="18">
        <v>2473</v>
      </c>
      <c r="K60" s="9">
        <f t="shared" si="2"/>
        <v>0.96785388127853877</v>
      </c>
      <c r="L60" s="10">
        <f t="shared" si="3"/>
        <v>0.34</v>
      </c>
    </row>
    <row r="61" spans="1:12" x14ac:dyDescent="0.25">
      <c r="A61" s="20" t="s">
        <v>1490</v>
      </c>
      <c r="B61" s="6" t="s">
        <v>1499</v>
      </c>
      <c r="C61" s="7">
        <v>44196</v>
      </c>
      <c r="D61" s="2">
        <v>45</v>
      </c>
      <c r="E61" s="2" t="s">
        <v>1518</v>
      </c>
      <c r="F61" s="7">
        <v>44196</v>
      </c>
      <c r="G61" s="8">
        <v>16470</v>
      </c>
      <c r="H61" s="8">
        <v>8544</v>
      </c>
      <c r="I61" s="8">
        <v>5026</v>
      </c>
      <c r="J61" s="18">
        <v>1268</v>
      </c>
      <c r="K61" s="9">
        <f t="shared" si="2"/>
        <v>0.51876138433515484</v>
      </c>
      <c r="L61" s="10">
        <f t="shared" si="3"/>
        <v>0.59</v>
      </c>
    </row>
    <row r="62" spans="1:12" x14ac:dyDescent="0.25">
      <c r="A62" s="20" t="s">
        <v>1242</v>
      </c>
      <c r="B62" s="6" t="s">
        <v>111</v>
      </c>
      <c r="C62" s="7">
        <v>44561</v>
      </c>
      <c r="D62" s="2">
        <v>72</v>
      </c>
      <c r="E62" s="2" t="s">
        <v>112</v>
      </c>
      <c r="F62" s="7">
        <v>44561</v>
      </c>
      <c r="G62" s="8">
        <v>26280</v>
      </c>
      <c r="H62" s="8">
        <v>19722</v>
      </c>
      <c r="I62" s="8">
        <v>8649</v>
      </c>
      <c r="J62" s="18">
        <v>1491</v>
      </c>
      <c r="K62" s="9">
        <f t="shared" si="2"/>
        <v>0.75045662100456623</v>
      </c>
      <c r="L62" s="10">
        <f t="shared" si="3"/>
        <v>0.44</v>
      </c>
    </row>
    <row r="63" spans="1:12" x14ac:dyDescent="0.25">
      <c r="A63" s="20" t="s">
        <v>1243</v>
      </c>
      <c r="B63" s="6" t="s">
        <v>113</v>
      </c>
      <c r="C63" s="7">
        <v>44561</v>
      </c>
      <c r="D63" s="2">
        <v>71</v>
      </c>
      <c r="E63" s="2" t="s">
        <v>114</v>
      </c>
      <c r="F63" s="7">
        <v>44561</v>
      </c>
      <c r="G63" s="8">
        <v>25915</v>
      </c>
      <c r="H63" s="8">
        <v>18109</v>
      </c>
      <c r="I63" s="8">
        <v>8773</v>
      </c>
      <c r="J63" s="18">
        <v>4098</v>
      </c>
      <c r="K63" s="9">
        <f t="shared" si="2"/>
        <v>0.69878448774840829</v>
      </c>
      <c r="L63" s="10">
        <f t="shared" si="3"/>
        <v>0.48</v>
      </c>
    </row>
    <row r="64" spans="1:12" x14ac:dyDescent="0.25">
      <c r="A64" s="20" t="s">
        <v>1244</v>
      </c>
      <c r="B64" s="6" t="s">
        <v>115</v>
      </c>
      <c r="C64" s="7">
        <v>44561</v>
      </c>
      <c r="D64" s="2">
        <v>90</v>
      </c>
      <c r="E64" s="2" t="s">
        <v>1459</v>
      </c>
      <c r="F64" s="7">
        <v>44561</v>
      </c>
      <c r="G64" s="8">
        <v>32850</v>
      </c>
      <c r="H64" s="8">
        <v>23331</v>
      </c>
      <c r="I64" s="8">
        <v>17826</v>
      </c>
      <c r="J64" s="18">
        <v>1942</v>
      </c>
      <c r="K64" s="9">
        <f t="shared" si="2"/>
        <v>0.71022831050228308</v>
      </c>
      <c r="L64" s="10">
        <f t="shared" si="3"/>
        <v>0.76</v>
      </c>
    </row>
    <row r="65" spans="1:12" x14ac:dyDescent="0.25">
      <c r="A65" s="20" t="s">
        <v>1245</v>
      </c>
      <c r="B65" s="6" t="s">
        <v>117</v>
      </c>
      <c r="C65" s="7">
        <v>44561</v>
      </c>
      <c r="D65" s="2">
        <v>40</v>
      </c>
      <c r="E65" s="2" t="s">
        <v>118</v>
      </c>
      <c r="F65" s="7">
        <v>44561</v>
      </c>
      <c r="G65" s="8">
        <v>14600</v>
      </c>
      <c r="H65" s="8">
        <v>12319</v>
      </c>
      <c r="I65" s="8">
        <v>3293</v>
      </c>
      <c r="J65" s="18">
        <v>742</v>
      </c>
      <c r="K65" s="9">
        <f t="shared" si="2"/>
        <v>0.84376712328767123</v>
      </c>
      <c r="L65" s="10">
        <f t="shared" si="3"/>
        <v>0.27</v>
      </c>
    </row>
    <row r="66" spans="1:12" x14ac:dyDescent="0.25">
      <c r="A66" s="20" t="s">
        <v>1246</v>
      </c>
      <c r="B66" s="6" t="s">
        <v>119</v>
      </c>
      <c r="C66" s="7">
        <v>44561</v>
      </c>
      <c r="D66" s="2">
        <v>45</v>
      </c>
      <c r="E66" s="2" t="s">
        <v>120</v>
      </c>
      <c r="F66" s="7">
        <v>44561</v>
      </c>
      <c r="G66" s="8">
        <v>16425</v>
      </c>
      <c r="H66" s="8">
        <v>12308</v>
      </c>
      <c r="I66" s="8">
        <v>8201</v>
      </c>
      <c r="J66" s="18">
        <v>1900</v>
      </c>
      <c r="K66" s="9">
        <f t="shared" si="2"/>
        <v>0.74934550989345505</v>
      </c>
      <c r="L66" s="10">
        <f t="shared" si="3"/>
        <v>0.67</v>
      </c>
    </row>
    <row r="67" spans="1:12" x14ac:dyDescent="0.25">
      <c r="A67" s="20" t="s">
        <v>1247</v>
      </c>
      <c r="B67" s="6" t="s">
        <v>121</v>
      </c>
      <c r="C67" s="7">
        <v>44561</v>
      </c>
      <c r="D67" s="2">
        <v>60</v>
      </c>
      <c r="E67" s="2" t="s">
        <v>122</v>
      </c>
      <c r="F67" s="7">
        <v>44561</v>
      </c>
      <c r="G67" s="8">
        <v>21900</v>
      </c>
      <c r="H67" s="8">
        <v>17095</v>
      </c>
      <c r="I67" s="8">
        <v>7459</v>
      </c>
      <c r="J67" s="18">
        <v>470</v>
      </c>
      <c r="K67" s="9">
        <f t="shared" si="2"/>
        <v>0.78059360730593608</v>
      </c>
      <c r="L67" s="10">
        <f t="shared" si="3"/>
        <v>0.44</v>
      </c>
    </row>
    <row r="68" spans="1:12" x14ac:dyDescent="0.25">
      <c r="A68" s="20" t="s">
        <v>1248</v>
      </c>
      <c r="B68" s="6" t="s">
        <v>123</v>
      </c>
      <c r="C68" s="7">
        <v>44561</v>
      </c>
      <c r="D68" s="2">
        <v>154</v>
      </c>
      <c r="E68" s="2" t="s">
        <v>124</v>
      </c>
      <c r="F68" s="7">
        <v>44561</v>
      </c>
      <c r="G68" s="8">
        <v>56210</v>
      </c>
      <c r="H68" s="8">
        <v>27143</v>
      </c>
      <c r="I68" s="8">
        <v>23528</v>
      </c>
      <c r="J68" s="18">
        <v>1659</v>
      </c>
      <c r="K68" s="9">
        <f t="shared" si="2"/>
        <v>0.4828856075431418</v>
      </c>
      <c r="L68" s="10">
        <f t="shared" si="3"/>
        <v>0.87</v>
      </c>
    </row>
    <row r="69" spans="1:12" x14ac:dyDescent="0.25">
      <c r="A69" s="20" t="s">
        <v>1249</v>
      </c>
      <c r="B69" s="6" t="s">
        <v>125</v>
      </c>
      <c r="C69" s="7">
        <v>44561</v>
      </c>
      <c r="D69" s="2">
        <v>60</v>
      </c>
      <c r="E69" s="2" t="s">
        <v>126</v>
      </c>
      <c r="F69" s="7">
        <v>44561</v>
      </c>
      <c r="G69" s="8">
        <v>21900</v>
      </c>
      <c r="H69" s="8">
        <v>12901</v>
      </c>
      <c r="I69" s="8">
        <v>2937</v>
      </c>
      <c r="J69" s="18">
        <v>1342</v>
      </c>
      <c r="K69" s="9">
        <f t="shared" si="2"/>
        <v>0.58908675799086763</v>
      </c>
      <c r="L69" s="10">
        <f t="shared" si="3"/>
        <v>0.23</v>
      </c>
    </row>
    <row r="70" spans="1:12" x14ac:dyDescent="0.25">
      <c r="A70" s="20" t="s">
        <v>1250</v>
      </c>
      <c r="B70" s="6" t="s">
        <v>127</v>
      </c>
      <c r="C70" s="7">
        <v>44561</v>
      </c>
      <c r="D70" s="2">
        <v>140</v>
      </c>
      <c r="E70" s="2" t="s">
        <v>128</v>
      </c>
      <c r="F70" s="7">
        <v>44561</v>
      </c>
      <c r="G70" s="8">
        <v>51100</v>
      </c>
      <c r="H70" s="8">
        <v>38052</v>
      </c>
      <c r="I70" s="8">
        <v>29040</v>
      </c>
      <c r="J70" s="18">
        <v>2869</v>
      </c>
      <c r="K70" s="9">
        <f t="shared" si="2"/>
        <v>0.74465753424657533</v>
      </c>
      <c r="L70" s="10">
        <f t="shared" si="3"/>
        <v>0.76</v>
      </c>
    </row>
    <row r="71" spans="1:12" x14ac:dyDescent="0.25">
      <c r="A71" s="20" t="s">
        <v>1251</v>
      </c>
      <c r="B71" s="6" t="s">
        <v>129</v>
      </c>
      <c r="C71" s="7">
        <v>44561</v>
      </c>
      <c r="D71" s="2">
        <v>80</v>
      </c>
      <c r="E71" s="2" t="s">
        <v>130</v>
      </c>
      <c r="F71" s="7">
        <v>44561</v>
      </c>
      <c r="G71" s="8">
        <v>29200</v>
      </c>
      <c r="H71" s="8">
        <v>15961</v>
      </c>
      <c r="I71" s="8">
        <v>3179</v>
      </c>
      <c r="J71" s="18">
        <v>4583</v>
      </c>
      <c r="K71" s="9">
        <f t="shared" si="2"/>
        <v>0.54660958904109591</v>
      </c>
      <c r="L71" s="10">
        <f t="shared" si="3"/>
        <v>0.2</v>
      </c>
    </row>
    <row r="72" spans="1:12" x14ac:dyDescent="0.25">
      <c r="A72" s="20" t="s">
        <v>1252</v>
      </c>
      <c r="B72" s="6" t="s">
        <v>131</v>
      </c>
      <c r="C72" s="7">
        <v>44561</v>
      </c>
      <c r="D72" s="2">
        <v>134</v>
      </c>
      <c r="E72" s="2" t="s">
        <v>132</v>
      </c>
      <c r="F72" s="7">
        <v>44561</v>
      </c>
      <c r="G72" s="8">
        <v>48910</v>
      </c>
      <c r="H72" s="8">
        <v>33544</v>
      </c>
      <c r="I72" s="8">
        <v>24299</v>
      </c>
      <c r="J72" s="18">
        <v>5086</v>
      </c>
      <c r="K72" s="9">
        <f t="shared" si="2"/>
        <v>0.68583111838069921</v>
      </c>
      <c r="L72" s="10">
        <f t="shared" si="3"/>
        <v>0.72</v>
      </c>
    </row>
    <row r="73" spans="1:12" x14ac:dyDescent="0.25">
      <c r="A73" s="20" t="s">
        <v>1253</v>
      </c>
      <c r="B73" s="6" t="s">
        <v>133</v>
      </c>
      <c r="C73" s="7">
        <v>44561</v>
      </c>
      <c r="D73" s="2">
        <v>70</v>
      </c>
      <c r="E73" s="2" t="s">
        <v>134</v>
      </c>
      <c r="F73" s="7">
        <v>44561</v>
      </c>
      <c r="G73" s="8">
        <v>30260</v>
      </c>
      <c r="H73" s="8">
        <v>16881</v>
      </c>
      <c r="I73" s="8">
        <v>10150</v>
      </c>
      <c r="J73" s="18">
        <v>1225</v>
      </c>
      <c r="K73" s="9">
        <f t="shared" si="2"/>
        <v>0.55786516853932588</v>
      </c>
      <c r="L73" s="10">
        <f t="shared" si="3"/>
        <v>0.6</v>
      </c>
    </row>
    <row r="74" spans="1:12" x14ac:dyDescent="0.25">
      <c r="A74" s="20" t="s">
        <v>1254</v>
      </c>
      <c r="B74" s="6" t="s">
        <v>135</v>
      </c>
      <c r="C74" s="7">
        <v>44561</v>
      </c>
      <c r="D74" s="2">
        <v>163</v>
      </c>
      <c r="E74" s="2" t="s">
        <v>136</v>
      </c>
      <c r="F74" s="7">
        <v>44561</v>
      </c>
      <c r="G74" s="8">
        <v>59495</v>
      </c>
      <c r="H74" s="8">
        <v>41086</v>
      </c>
      <c r="I74" s="8">
        <v>27886</v>
      </c>
      <c r="J74" s="18">
        <v>3639</v>
      </c>
      <c r="K74" s="9">
        <f t="shared" si="2"/>
        <v>0.69057904025548367</v>
      </c>
      <c r="L74" s="10">
        <f t="shared" si="3"/>
        <v>0.68</v>
      </c>
    </row>
    <row r="75" spans="1:12" x14ac:dyDescent="0.25">
      <c r="A75" s="20" t="s">
        <v>1255</v>
      </c>
      <c r="B75" s="6" t="s">
        <v>137</v>
      </c>
      <c r="C75" s="7">
        <v>44561</v>
      </c>
      <c r="D75" s="2">
        <v>110</v>
      </c>
      <c r="E75" s="2" t="s">
        <v>633</v>
      </c>
      <c r="F75" s="7">
        <v>44561</v>
      </c>
      <c r="G75" s="8">
        <v>40150</v>
      </c>
      <c r="H75" s="8">
        <v>21889</v>
      </c>
      <c r="I75" s="8">
        <v>14644</v>
      </c>
      <c r="J75" s="18">
        <v>2171</v>
      </c>
      <c r="K75" s="9">
        <f t="shared" si="2"/>
        <v>0.54518057285180577</v>
      </c>
      <c r="L75" s="10">
        <f t="shared" si="3"/>
        <v>0.67</v>
      </c>
    </row>
    <row r="76" spans="1:12" x14ac:dyDescent="0.25">
      <c r="A76" s="20" t="s">
        <v>1105</v>
      </c>
      <c r="B76" s="6" t="s">
        <v>139</v>
      </c>
      <c r="C76" s="7">
        <v>44561</v>
      </c>
      <c r="D76" s="2">
        <v>118</v>
      </c>
      <c r="E76" s="2" t="s">
        <v>140</v>
      </c>
      <c r="F76" s="7">
        <v>44561</v>
      </c>
      <c r="G76" s="8">
        <v>43070</v>
      </c>
      <c r="H76" s="8">
        <v>36846</v>
      </c>
      <c r="I76" s="8">
        <v>27768</v>
      </c>
      <c r="J76" s="18">
        <v>3233</v>
      </c>
      <c r="K76" s="9">
        <f t="shared" si="2"/>
        <v>0.85549106106338524</v>
      </c>
      <c r="L76" s="10">
        <f t="shared" si="3"/>
        <v>0.75</v>
      </c>
    </row>
    <row r="77" spans="1:12" x14ac:dyDescent="0.25">
      <c r="A77" s="43" t="s">
        <v>1256</v>
      </c>
      <c r="B77" s="6" t="s">
        <v>141</v>
      </c>
      <c r="C77" s="7">
        <v>44561</v>
      </c>
      <c r="D77" s="2">
        <v>44</v>
      </c>
      <c r="E77" s="2" t="s">
        <v>142</v>
      </c>
      <c r="F77" s="7">
        <v>44561</v>
      </c>
      <c r="G77" s="8">
        <v>16060</v>
      </c>
      <c r="H77" s="8">
        <v>8914</v>
      </c>
      <c r="I77" s="8">
        <v>7272</v>
      </c>
      <c r="J77" s="22">
        <v>682</v>
      </c>
      <c r="K77" s="9">
        <f t="shared" si="2"/>
        <v>0.55504358655043584</v>
      </c>
      <c r="L77" s="10">
        <f t="shared" si="3"/>
        <v>0.82</v>
      </c>
    </row>
    <row r="78" spans="1:12" x14ac:dyDescent="0.25">
      <c r="A78" s="20" t="s">
        <v>1257</v>
      </c>
      <c r="B78" s="6" t="s">
        <v>143</v>
      </c>
      <c r="C78" s="7">
        <v>44561</v>
      </c>
      <c r="D78" s="2">
        <v>63</v>
      </c>
      <c r="E78" s="2" t="s">
        <v>144</v>
      </c>
      <c r="F78" s="7">
        <v>44561</v>
      </c>
      <c r="G78" s="8">
        <v>21630</v>
      </c>
      <c r="H78" s="8">
        <v>18574</v>
      </c>
      <c r="I78" s="8">
        <v>10532</v>
      </c>
      <c r="J78" s="18">
        <v>3501</v>
      </c>
      <c r="K78" s="9">
        <f t="shared" si="2"/>
        <v>0.85871474803513637</v>
      </c>
      <c r="L78" s="10">
        <f t="shared" si="3"/>
        <v>0.56999999999999995</v>
      </c>
    </row>
    <row r="79" spans="1:12" x14ac:dyDescent="0.25">
      <c r="A79" s="20" t="s">
        <v>1258</v>
      </c>
      <c r="B79" s="6" t="s">
        <v>145</v>
      </c>
      <c r="C79" s="7">
        <v>44561</v>
      </c>
      <c r="D79" s="2">
        <v>222</v>
      </c>
      <c r="E79" s="2" t="s">
        <v>146</v>
      </c>
      <c r="F79" s="7">
        <v>44561</v>
      </c>
      <c r="G79" s="8">
        <v>81030</v>
      </c>
      <c r="H79" s="8">
        <v>46574</v>
      </c>
      <c r="I79" s="8">
        <v>30204</v>
      </c>
      <c r="J79" s="18">
        <v>2878</v>
      </c>
      <c r="K79" s="9">
        <f t="shared" si="2"/>
        <v>0.57477477477477479</v>
      </c>
      <c r="L79" s="10">
        <f t="shared" si="3"/>
        <v>0.65</v>
      </c>
    </row>
    <row r="80" spans="1:12" x14ac:dyDescent="0.25">
      <c r="A80" s="20" t="s">
        <v>1259</v>
      </c>
      <c r="B80" s="6" t="s">
        <v>147</v>
      </c>
      <c r="C80" s="7">
        <v>44561</v>
      </c>
      <c r="D80" s="2">
        <v>120</v>
      </c>
      <c r="E80" s="2" t="s">
        <v>148</v>
      </c>
      <c r="F80" s="7">
        <v>44561</v>
      </c>
      <c r="G80" s="8">
        <v>43800</v>
      </c>
      <c r="H80" s="8">
        <v>29333</v>
      </c>
      <c r="I80" s="8">
        <v>18434</v>
      </c>
      <c r="J80" s="18">
        <v>2492</v>
      </c>
      <c r="K80" s="9">
        <f t="shared" si="2"/>
        <v>0.66970319634703201</v>
      </c>
      <c r="L80" s="10">
        <f t="shared" si="3"/>
        <v>0.63</v>
      </c>
    </row>
    <row r="81" spans="1:12" x14ac:dyDescent="0.25">
      <c r="A81" s="20" t="s">
        <v>1260</v>
      </c>
      <c r="B81" s="6" t="s">
        <v>149</v>
      </c>
      <c r="C81" s="7">
        <v>44561</v>
      </c>
      <c r="D81" s="2">
        <v>59</v>
      </c>
      <c r="E81" s="2" t="s">
        <v>150</v>
      </c>
      <c r="F81" s="7">
        <v>44561</v>
      </c>
      <c r="G81" s="8">
        <v>21535</v>
      </c>
      <c r="H81" s="8">
        <v>12675</v>
      </c>
      <c r="I81" s="8">
        <v>8174</v>
      </c>
      <c r="J81" s="18">
        <v>1665</v>
      </c>
      <c r="K81" s="9">
        <f t="shared" si="2"/>
        <v>0.58857673554678436</v>
      </c>
      <c r="L81" s="10">
        <f t="shared" si="3"/>
        <v>0.64</v>
      </c>
    </row>
    <row r="82" spans="1:12" x14ac:dyDescent="0.25">
      <c r="A82" s="20" t="s">
        <v>1104</v>
      </c>
      <c r="B82" s="6" t="s">
        <v>151</v>
      </c>
      <c r="C82" s="7">
        <v>44561</v>
      </c>
      <c r="D82" s="2">
        <v>120</v>
      </c>
      <c r="E82" s="2" t="s">
        <v>152</v>
      </c>
      <c r="F82" s="7">
        <v>44561</v>
      </c>
      <c r="G82" s="8">
        <v>43800</v>
      </c>
      <c r="H82" s="8">
        <v>30341</v>
      </c>
      <c r="I82" s="8">
        <v>21283</v>
      </c>
      <c r="J82" s="18">
        <v>5331</v>
      </c>
      <c r="K82" s="9">
        <f t="shared" si="2"/>
        <v>0.69271689497716893</v>
      </c>
      <c r="L82" s="10">
        <f t="shared" si="3"/>
        <v>0.7</v>
      </c>
    </row>
    <row r="83" spans="1:12" x14ac:dyDescent="0.25">
      <c r="A83" s="20" t="s">
        <v>1261</v>
      </c>
      <c r="B83" s="6" t="s">
        <v>155</v>
      </c>
      <c r="C83" s="7">
        <v>44561</v>
      </c>
      <c r="D83" s="2">
        <v>140</v>
      </c>
      <c r="E83" s="2" t="s">
        <v>156</v>
      </c>
      <c r="F83" s="7">
        <v>44561</v>
      </c>
      <c r="G83" s="8">
        <v>51100</v>
      </c>
      <c r="H83" s="8">
        <v>35904</v>
      </c>
      <c r="I83" s="8">
        <v>29666</v>
      </c>
      <c r="J83" s="18">
        <v>2753</v>
      </c>
      <c r="K83" s="9">
        <f t="shared" si="2"/>
        <v>0.70262230919765167</v>
      </c>
      <c r="L83" s="10">
        <f t="shared" si="3"/>
        <v>0.83</v>
      </c>
    </row>
    <row r="84" spans="1:12" x14ac:dyDescent="0.25">
      <c r="A84" s="20" t="s">
        <v>1262</v>
      </c>
      <c r="B84" s="6" t="s">
        <v>157</v>
      </c>
      <c r="C84" s="7">
        <v>44561</v>
      </c>
      <c r="D84" s="2">
        <v>102</v>
      </c>
      <c r="E84" s="2" t="s">
        <v>158</v>
      </c>
      <c r="F84" s="7">
        <v>44561</v>
      </c>
      <c r="G84" s="8">
        <v>37230</v>
      </c>
      <c r="H84" s="8">
        <v>34526</v>
      </c>
      <c r="I84" s="8">
        <v>26563</v>
      </c>
      <c r="J84" s="18">
        <v>984</v>
      </c>
      <c r="K84" s="9">
        <f t="shared" si="2"/>
        <v>0.92737040021488049</v>
      </c>
      <c r="L84" s="10">
        <f t="shared" si="3"/>
        <v>0.77</v>
      </c>
    </row>
    <row r="85" spans="1:12" x14ac:dyDescent="0.25">
      <c r="A85" s="20" t="s">
        <v>1263</v>
      </c>
      <c r="B85" s="6" t="s">
        <v>159</v>
      </c>
      <c r="C85" s="7">
        <v>44561</v>
      </c>
      <c r="D85" s="2">
        <v>50</v>
      </c>
      <c r="E85" s="2" t="s">
        <v>160</v>
      </c>
      <c r="F85" s="7">
        <v>44561</v>
      </c>
      <c r="G85" s="8">
        <v>18250</v>
      </c>
      <c r="H85" s="8">
        <v>13344</v>
      </c>
      <c r="I85" s="8">
        <v>8296</v>
      </c>
      <c r="J85" s="18">
        <v>1691</v>
      </c>
      <c r="K85" s="9">
        <f t="shared" si="2"/>
        <v>0.73117808219178082</v>
      </c>
      <c r="L85" s="10">
        <f t="shared" si="3"/>
        <v>0.62</v>
      </c>
    </row>
    <row r="86" spans="1:12" x14ac:dyDescent="0.25">
      <c r="A86" s="43" t="s">
        <v>1022</v>
      </c>
      <c r="B86" s="6" t="s">
        <v>161</v>
      </c>
      <c r="C86" s="7">
        <v>44561</v>
      </c>
      <c r="D86" s="2">
        <v>60</v>
      </c>
      <c r="E86" s="2" t="s">
        <v>162</v>
      </c>
      <c r="F86" s="7">
        <v>44561</v>
      </c>
      <c r="G86" s="8">
        <v>21900</v>
      </c>
      <c r="H86" s="8">
        <v>18990</v>
      </c>
      <c r="I86" s="8">
        <v>9903</v>
      </c>
      <c r="J86" s="22">
        <v>4579</v>
      </c>
      <c r="K86" s="9">
        <f t="shared" si="2"/>
        <v>0.86712328767123292</v>
      </c>
      <c r="L86" s="10">
        <f t="shared" si="3"/>
        <v>0.52</v>
      </c>
    </row>
    <row r="87" spans="1:12" x14ac:dyDescent="0.25">
      <c r="A87" s="43" t="s">
        <v>1023</v>
      </c>
      <c r="B87" s="6" t="s">
        <v>163</v>
      </c>
      <c r="C87" s="7">
        <v>44561</v>
      </c>
      <c r="D87" s="2">
        <v>90</v>
      </c>
      <c r="E87" s="2" t="s">
        <v>164</v>
      </c>
      <c r="F87" s="7">
        <v>44561</v>
      </c>
      <c r="G87" s="8">
        <v>32850</v>
      </c>
      <c r="H87" s="8">
        <v>21362</v>
      </c>
      <c r="I87" s="8">
        <v>11498</v>
      </c>
      <c r="J87" s="22">
        <v>3160</v>
      </c>
      <c r="K87" s="9">
        <f t="shared" si="2"/>
        <v>0.65028919330289192</v>
      </c>
      <c r="L87" s="10">
        <f t="shared" si="3"/>
        <v>0.54</v>
      </c>
    </row>
    <row r="88" spans="1:12" x14ac:dyDescent="0.25">
      <c r="A88" s="20" t="s">
        <v>1264</v>
      </c>
      <c r="B88" s="6" t="s">
        <v>165</v>
      </c>
      <c r="C88" s="7">
        <v>44561</v>
      </c>
      <c r="D88" s="2">
        <v>120</v>
      </c>
      <c r="E88" s="2" t="s">
        <v>166</v>
      </c>
      <c r="F88" s="7">
        <v>44561</v>
      </c>
      <c r="G88" s="8">
        <v>43800</v>
      </c>
      <c r="H88" s="8">
        <v>33767</v>
      </c>
      <c r="I88" s="8">
        <v>26346</v>
      </c>
      <c r="J88" s="18">
        <v>2443</v>
      </c>
      <c r="K88" s="9">
        <f t="shared" si="2"/>
        <v>0.77093607305936074</v>
      </c>
      <c r="L88" s="10">
        <f t="shared" si="3"/>
        <v>0.78</v>
      </c>
    </row>
    <row r="89" spans="1:12" x14ac:dyDescent="0.25">
      <c r="A89" s="20" t="s">
        <v>1265</v>
      </c>
      <c r="B89" s="6" t="s">
        <v>167</v>
      </c>
      <c r="C89" s="7">
        <v>44561</v>
      </c>
      <c r="D89" s="2">
        <v>60</v>
      </c>
      <c r="E89" s="2" t="s">
        <v>168</v>
      </c>
      <c r="F89" s="7">
        <v>44561</v>
      </c>
      <c r="G89" s="8">
        <v>21900</v>
      </c>
      <c r="H89" s="8">
        <v>19333</v>
      </c>
      <c r="I89" s="8">
        <v>3298</v>
      </c>
      <c r="J89" s="18">
        <v>3778</v>
      </c>
      <c r="K89" s="9">
        <f t="shared" si="2"/>
        <v>0.8827853881278539</v>
      </c>
      <c r="L89" s="10">
        <f t="shared" si="3"/>
        <v>0.17</v>
      </c>
    </row>
    <row r="90" spans="1:12" x14ac:dyDescent="0.25">
      <c r="A90" s="20" t="s">
        <v>1266</v>
      </c>
      <c r="B90" s="6" t="s">
        <v>169</v>
      </c>
      <c r="C90" s="7">
        <v>44561</v>
      </c>
      <c r="D90" s="2">
        <v>60</v>
      </c>
      <c r="E90" s="2" t="s">
        <v>170</v>
      </c>
      <c r="F90" s="7">
        <v>44561</v>
      </c>
      <c r="G90" s="8">
        <v>21900</v>
      </c>
      <c r="H90" s="8">
        <v>13966</v>
      </c>
      <c r="I90" s="8">
        <v>11041</v>
      </c>
      <c r="J90" s="18">
        <v>923</v>
      </c>
      <c r="K90" s="9">
        <f t="shared" si="2"/>
        <v>0.63771689497716899</v>
      </c>
      <c r="L90" s="10">
        <f t="shared" si="3"/>
        <v>0.79</v>
      </c>
    </row>
    <row r="91" spans="1:12" x14ac:dyDescent="0.25">
      <c r="A91" s="20" t="s">
        <v>1267</v>
      </c>
      <c r="B91" s="6" t="s">
        <v>171</v>
      </c>
      <c r="C91" s="7">
        <v>44561</v>
      </c>
      <c r="D91" s="2">
        <v>75</v>
      </c>
      <c r="E91" s="2" t="s">
        <v>172</v>
      </c>
      <c r="F91" s="7">
        <v>44561</v>
      </c>
      <c r="G91" s="8">
        <v>27375</v>
      </c>
      <c r="H91" s="8">
        <v>20500</v>
      </c>
      <c r="I91" s="8">
        <v>18696</v>
      </c>
      <c r="J91" s="18">
        <v>1366</v>
      </c>
      <c r="K91" s="9">
        <f t="shared" si="2"/>
        <v>0.74885844748858443</v>
      </c>
      <c r="L91" s="10">
        <f t="shared" si="3"/>
        <v>0.91</v>
      </c>
    </row>
    <row r="92" spans="1:12" x14ac:dyDescent="0.25">
      <c r="A92" s="20" t="s">
        <v>1268</v>
      </c>
      <c r="B92" s="6" t="s">
        <v>173</v>
      </c>
      <c r="C92" s="7">
        <v>44561</v>
      </c>
      <c r="D92" s="2">
        <v>147</v>
      </c>
      <c r="E92" s="2" t="s">
        <v>174</v>
      </c>
      <c r="F92" s="7">
        <v>44561</v>
      </c>
      <c r="G92" s="8">
        <v>53655</v>
      </c>
      <c r="H92" s="8">
        <v>38436</v>
      </c>
      <c r="I92" s="8">
        <v>22611</v>
      </c>
      <c r="J92" s="18">
        <v>5040</v>
      </c>
      <c r="K92" s="9">
        <f t="shared" si="2"/>
        <v>0.71635448700027959</v>
      </c>
      <c r="L92" s="10">
        <f t="shared" si="3"/>
        <v>0.59</v>
      </c>
    </row>
    <row r="93" spans="1:12" x14ac:dyDescent="0.25">
      <c r="A93" s="20" t="s">
        <v>1269</v>
      </c>
      <c r="B93" s="6" t="s">
        <v>175</v>
      </c>
      <c r="C93" s="7">
        <v>44561</v>
      </c>
      <c r="D93" s="2">
        <v>54</v>
      </c>
      <c r="E93" s="2" t="s">
        <v>176</v>
      </c>
      <c r="F93" s="7">
        <v>44561</v>
      </c>
      <c r="G93" s="8">
        <v>19710</v>
      </c>
      <c r="H93" s="8">
        <v>13208</v>
      </c>
      <c r="I93" s="8">
        <v>8984</v>
      </c>
      <c r="J93" s="18">
        <v>2173</v>
      </c>
      <c r="K93" s="9">
        <f t="shared" si="2"/>
        <v>0.67011669203450031</v>
      </c>
      <c r="L93" s="10">
        <f t="shared" si="3"/>
        <v>0.68</v>
      </c>
    </row>
    <row r="94" spans="1:12" x14ac:dyDescent="0.25">
      <c r="A94" s="20" t="s">
        <v>1270</v>
      </c>
      <c r="B94" s="6" t="s">
        <v>177</v>
      </c>
      <c r="C94" s="7">
        <v>44561</v>
      </c>
      <c r="D94" s="2">
        <v>50</v>
      </c>
      <c r="E94" s="2" t="s">
        <v>178</v>
      </c>
      <c r="F94" s="7">
        <v>44561</v>
      </c>
      <c r="G94" s="8">
        <v>19570</v>
      </c>
      <c r="H94" s="8">
        <v>15224</v>
      </c>
      <c r="I94" s="8">
        <v>10887</v>
      </c>
      <c r="J94" s="18">
        <v>701</v>
      </c>
      <c r="K94" s="9">
        <f t="shared" si="2"/>
        <v>0.77792539601430766</v>
      </c>
      <c r="L94" s="10">
        <f t="shared" si="3"/>
        <v>0.72</v>
      </c>
    </row>
    <row r="95" spans="1:12" x14ac:dyDescent="0.25">
      <c r="A95" s="20" t="s">
        <v>1271</v>
      </c>
      <c r="B95" s="6" t="s">
        <v>179</v>
      </c>
      <c r="C95" s="7">
        <v>44561</v>
      </c>
      <c r="D95" s="2">
        <v>73</v>
      </c>
      <c r="E95" s="2" t="s">
        <v>180</v>
      </c>
      <c r="F95" s="7">
        <v>44561</v>
      </c>
      <c r="G95" s="8">
        <v>28895</v>
      </c>
      <c r="H95" s="8">
        <v>19962</v>
      </c>
      <c r="I95" s="8">
        <v>14550</v>
      </c>
      <c r="J95" s="18">
        <v>1361</v>
      </c>
      <c r="K95" s="9">
        <f t="shared" si="2"/>
        <v>0.69084616715694758</v>
      </c>
      <c r="L95" s="10">
        <f t="shared" si="3"/>
        <v>0.73</v>
      </c>
    </row>
    <row r="96" spans="1:12" x14ac:dyDescent="0.25">
      <c r="A96" s="20" t="s">
        <v>1272</v>
      </c>
      <c r="B96" s="6" t="s">
        <v>181</v>
      </c>
      <c r="C96" s="7">
        <v>44561</v>
      </c>
      <c r="D96" s="2">
        <v>30</v>
      </c>
      <c r="E96" s="2" t="s">
        <v>182</v>
      </c>
      <c r="F96" s="7">
        <v>44561</v>
      </c>
      <c r="G96" s="8">
        <v>10950</v>
      </c>
      <c r="H96" s="8">
        <v>7546</v>
      </c>
      <c r="I96" s="8">
        <v>3266</v>
      </c>
      <c r="J96" s="18">
        <v>817</v>
      </c>
      <c r="K96" s="9">
        <f t="shared" si="2"/>
        <v>0.68913242009132425</v>
      </c>
      <c r="L96" s="10">
        <f t="shared" si="3"/>
        <v>0.43</v>
      </c>
    </row>
    <row r="97" spans="1:12" x14ac:dyDescent="0.25">
      <c r="A97" s="20" t="s">
        <v>1273</v>
      </c>
      <c r="B97" s="6" t="s">
        <v>183</v>
      </c>
      <c r="C97" s="7">
        <v>44561</v>
      </c>
      <c r="D97" s="2">
        <v>32</v>
      </c>
      <c r="E97" s="2" t="s">
        <v>184</v>
      </c>
      <c r="F97" s="7">
        <v>44561</v>
      </c>
      <c r="G97" s="8">
        <v>11680</v>
      </c>
      <c r="H97" s="8">
        <v>10661</v>
      </c>
      <c r="I97" s="8">
        <v>4609</v>
      </c>
      <c r="J97" s="18">
        <v>694</v>
      </c>
      <c r="K97" s="9">
        <f t="shared" si="2"/>
        <v>0.91275684931506851</v>
      </c>
      <c r="L97" s="10">
        <f t="shared" si="3"/>
        <v>0.43</v>
      </c>
    </row>
    <row r="98" spans="1:12" x14ac:dyDescent="0.25">
      <c r="A98" s="20" t="s">
        <v>1274</v>
      </c>
      <c r="B98" s="6" t="s">
        <v>185</v>
      </c>
      <c r="C98" s="7">
        <v>44561</v>
      </c>
      <c r="D98" s="2">
        <v>60</v>
      </c>
      <c r="E98" s="2" t="s">
        <v>186</v>
      </c>
      <c r="F98" s="7">
        <v>44561</v>
      </c>
      <c r="G98" s="8">
        <v>21900</v>
      </c>
      <c r="H98" s="8">
        <v>12361</v>
      </c>
      <c r="I98" s="8">
        <v>5895</v>
      </c>
      <c r="J98" s="18">
        <v>1067</v>
      </c>
      <c r="K98" s="9">
        <f t="shared" si="2"/>
        <v>0.56442922374429227</v>
      </c>
      <c r="L98" s="10">
        <f t="shared" si="3"/>
        <v>0.48</v>
      </c>
    </row>
    <row r="99" spans="1:12" x14ac:dyDescent="0.25">
      <c r="A99" s="20" t="s">
        <v>1275</v>
      </c>
      <c r="B99" s="6" t="s">
        <v>187</v>
      </c>
      <c r="C99" s="7">
        <v>44561</v>
      </c>
      <c r="D99" s="2">
        <v>45</v>
      </c>
      <c r="E99" s="2" t="s">
        <v>188</v>
      </c>
      <c r="F99" s="7">
        <v>44561</v>
      </c>
      <c r="G99" s="8">
        <v>18825</v>
      </c>
      <c r="H99" s="8">
        <v>16103</v>
      </c>
      <c r="I99" s="8">
        <v>11540</v>
      </c>
      <c r="J99" s="18">
        <v>667</v>
      </c>
      <c r="K99" s="9">
        <f t="shared" ref="K99:K162" si="4">H99/G99</f>
        <v>0.85540504648074367</v>
      </c>
      <c r="L99" s="10">
        <f t="shared" ref="L99:L162" si="5">ROUND(I99/H99,2)</f>
        <v>0.72</v>
      </c>
    </row>
    <row r="100" spans="1:12" x14ac:dyDescent="0.25">
      <c r="A100" s="20" t="s">
        <v>1276</v>
      </c>
      <c r="B100" s="6" t="s">
        <v>189</v>
      </c>
      <c r="C100" s="7">
        <v>44561</v>
      </c>
      <c r="D100" s="2">
        <v>40</v>
      </c>
      <c r="E100" s="2" t="s">
        <v>190</v>
      </c>
      <c r="F100" s="7">
        <v>44561</v>
      </c>
      <c r="G100" s="8">
        <v>14600</v>
      </c>
      <c r="H100" s="8">
        <v>5664</v>
      </c>
      <c r="I100" s="8">
        <v>2785</v>
      </c>
      <c r="J100" s="18">
        <v>311</v>
      </c>
      <c r="K100" s="9">
        <f t="shared" si="4"/>
        <v>0.38794520547945205</v>
      </c>
      <c r="L100" s="10">
        <f t="shared" si="5"/>
        <v>0.49</v>
      </c>
    </row>
    <row r="101" spans="1:12" x14ac:dyDescent="0.25">
      <c r="A101" s="20" t="s">
        <v>1277</v>
      </c>
      <c r="B101" s="6" t="s">
        <v>191</v>
      </c>
      <c r="C101" s="7">
        <v>44561</v>
      </c>
      <c r="D101" s="2">
        <v>45</v>
      </c>
      <c r="E101" s="2" t="s">
        <v>192</v>
      </c>
      <c r="F101" s="7">
        <v>44561</v>
      </c>
      <c r="G101" s="8">
        <v>16425</v>
      </c>
      <c r="H101" s="8">
        <v>7888</v>
      </c>
      <c r="I101" s="8">
        <v>5539</v>
      </c>
      <c r="J101" s="18">
        <v>804</v>
      </c>
      <c r="K101" s="9">
        <f t="shared" si="4"/>
        <v>0.48024353120243529</v>
      </c>
      <c r="L101" s="10">
        <f t="shared" si="5"/>
        <v>0.7</v>
      </c>
    </row>
    <row r="102" spans="1:12" x14ac:dyDescent="0.25">
      <c r="A102" s="20" t="s">
        <v>1278</v>
      </c>
      <c r="B102" s="6" t="s">
        <v>193</v>
      </c>
      <c r="C102" s="7">
        <v>44561</v>
      </c>
      <c r="D102" s="2">
        <v>60</v>
      </c>
      <c r="E102" s="2" t="s">
        <v>194</v>
      </c>
      <c r="F102" s="7">
        <v>44561</v>
      </c>
      <c r="G102" s="8">
        <v>21900</v>
      </c>
      <c r="H102" s="8">
        <v>18921</v>
      </c>
      <c r="I102" s="8">
        <v>12047</v>
      </c>
      <c r="J102" s="18">
        <v>2705</v>
      </c>
      <c r="K102" s="9">
        <f t="shared" si="4"/>
        <v>0.86397260273972598</v>
      </c>
      <c r="L102" s="10">
        <f t="shared" si="5"/>
        <v>0.64</v>
      </c>
    </row>
    <row r="103" spans="1:12" x14ac:dyDescent="0.25">
      <c r="A103" s="20" t="s">
        <v>1279</v>
      </c>
      <c r="B103" s="6" t="s">
        <v>195</v>
      </c>
      <c r="C103" s="7">
        <v>44561</v>
      </c>
      <c r="D103" s="2">
        <v>130</v>
      </c>
      <c r="E103" s="2" t="s">
        <v>196</v>
      </c>
      <c r="F103" s="7">
        <v>44561</v>
      </c>
      <c r="G103" s="8">
        <v>47450</v>
      </c>
      <c r="H103" s="8">
        <v>40301</v>
      </c>
      <c r="I103" s="8">
        <v>30645</v>
      </c>
      <c r="J103" s="18">
        <v>3434</v>
      </c>
      <c r="K103" s="9">
        <f t="shared" si="4"/>
        <v>0.84933614330874607</v>
      </c>
      <c r="L103" s="10">
        <f t="shared" si="5"/>
        <v>0.76</v>
      </c>
    </row>
    <row r="104" spans="1:12" x14ac:dyDescent="0.25">
      <c r="A104" s="20" t="s">
        <v>1280</v>
      </c>
      <c r="B104" s="6" t="s">
        <v>197</v>
      </c>
      <c r="C104" s="7">
        <v>44561</v>
      </c>
      <c r="D104" s="2">
        <v>45</v>
      </c>
      <c r="E104" s="2" t="s">
        <v>198</v>
      </c>
      <c r="F104" s="7">
        <v>44561</v>
      </c>
      <c r="G104" s="8">
        <v>16425</v>
      </c>
      <c r="H104" s="8">
        <v>12125</v>
      </c>
      <c r="I104" s="8">
        <v>6700</v>
      </c>
      <c r="J104" s="18">
        <v>1067</v>
      </c>
      <c r="K104" s="9">
        <f t="shared" si="4"/>
        <v>0.73820395738203959</v>
      </c>
      <c r="L104" s="10">
        <f t="shared" si="5"/>
        <v>0.55000000000000004</v>
      </c>
    </row>
    <row r="105" spans="1:12" x14ac:dyDescent="0.25">
      <c r="A105" s="20" t="s">
        <v>1281</v>
      </c>
      <c r="B105" s="6" t="s">
        <v>199</v>
      </c>
      <c r="C105" s="7">
        <v>44561</v>
      </c>
      <c r="D105" s="2">
        <v>27</v>
      </c>
      <c r="E105" s="2" t="s">
        <v>200</v>
      </c>
      <c r="F105" s="7">
        <v>44561</v>
      </c>
      <c r="G105" s="8">
        <v>10398</v>
      </c>
      <c r="H105" s="8">
        <v>8941</v>
      </c>
      <c r="I105" s="8">
        <v>5690</v>
      </c>
      <c r="J105" s="18">
        <v>333</v>
      </c>
      <c r="K105" s="9">
        <f t="shared" si="4"/>
        <v>0.85987689940373147</v>
      </c>
      <c r="L105" s="10">
        <f t="shared" si="5"/>
        <v>0.64</v>
      </c>
    </row>
    <row r="106" spans="1:12" x14ac:dyDescent="0.25">
      <c r="A106" s="20" t="s">
        <v>1282</v>
      </c>
      <c r="B106" s="6" t="s">
        <v>201</v>
      </c>
      <c r="C106" s="7">
        <v>44561</v>
      </c>
      <c r="D106" s="2">
        <v>60</v>
      </c>
      <c r="E106" s="2" t="s">
        <v>202</v>
      </c>
      <c r="F106" s="7">
        <v>44561</v>
      </c>
      <c r="G106" s="8">
        <v>21900</v>
      </c>
      <c r="H106" s="8">
        <v>15457</v>
      </c>
      <c r="I106" s="8">
        <v>7729</v>
      </c>
      <c r="J106" s="18">
        <v>3003</v>
      </c>
      <c r="K106" s="9">
        <f t="shared" si="4"/>
        <v>0.70579908675799086</v>
      </c>
      <c r="L106" s="10">
        <f t="shared" si="5"/>
        <v>0.5</v>
      </c>
    </row>
    <row r="107" spans="1:12" x14ac:dyDescent="0.25">
      <c r="A107" s="20" t="s">
        <v>1283</v>
      </c>
      <c r="B107" s="6" t="s">
        <v>203</v>
      </c>
      <c r="C107" s="7">
        <v>44561</v>
      </c>
      <c r="D107" s="2">
        <v>56</v>
      </c>
      <c r="E107" s="2" t="s">
        <v>204</v>
      </c>
      <c r="F107" s="7">
        <v>44561</v>
      </c>
      <c r="G107" s="8">
        <v>20440</v>
      </c>
      <c r="H107" s="8">
        <v>18716</v>
      </c>
      <c r="I107" s="8">
        <v>10092</v>
      </c>
      <c r="J107" s="18">
        <v>2139</v>
      </c>
      <c r="K107" s="9">
        <f t="shared" si="4"/>
        <v>0.91565557729941294</v>
      </c>
      <c r="L107" s="10">
        <f t="shared" si="5"/>
        <v>0.54</v>
      </c>
    </row>
    <row r="108" spans="1:12" x14ac:dyDescent="0.25">
      <c r="A108" s="20" t="s">
        <v>1284</v>
      </c>
      <c r="B108" s="6" t="s">
        <v>205</v>
      </c>
      <c r="C108" s="7">
        <v>44561</v>
      </c>
      <c r="D108" s="2">
        <v>60</v>
      </c>
      <c r="E108" s="2" t="s">
        <v>206</v>
      </c>
      <c r="F108" s="7">
        <v>44561</v>
      </c>
      <c r="G108" s="8">
        <v>21900</v>
      </c>
      <c r="H108" s="8">
        <v>18323</v>
      </c>
      <c r="I108" s="8">
        <v>12734</v>
      </c>
      <c r="J108" s="18">
        <v>2221</v>
      </c>
      <c r="K108" s="9">
        <f t="shared" si="4"/>
        <v>0.83666666666666667</v>
      </c>
      <c r="L108" s="10">
        <f t="shared" si="5"/>
        <v>0.69</v>
      </c>
    </row>
    <row r="109" spans="1:12" x14ac:dyDescent="0.25">
      <c r="A109" s="20" t="s">
        <v>1285</v>
      </c>
      <c r="B109" s="6" t="s">
        <v>207</v>
      </c>
      <c r="C109" s="7">
        <v>44561</v>
      </c>
      <c r="D109" s="2">
        <v>60</v>
      </c>
      <c r="E109" s="2" t="s">
        <v>208</v>
      </c>
      <c r="F109" s="7">
        <v>44561</v>
      </c>
      <c r="G109" s="8">
        <v>21900</v>
      </c>
      <c r="H109" s="8">
        <v>15948</v>
      </c>
      <c r="I109" s="8">
        <v>7114</v>
      </c>
      <c r="J109" s="18">
        <v>1512</v>
      </c>
      <c r="K109" s="9">
        <f t="shared" si="4"/>
        <v>0.72821917808219183</v>
      </c>
      <c r="L109" s="10">
        <f t="shared" si="5"/>
        <v>0.45</v>
      </c>
    </row>
    <row r="110" spans="1:12" x14ac:dyDescent="0.25">
      <c r="A110" s="43" t="s">
        <v>1025</v>
      </c>
      <c r="B110" s="6" t="s">
        <v>209</v>
      </c>
      <c r="C110" s="7">
        <v>44561</v>
      </c>
      <c r="D110" s="2">
        <v>45</v>
      </c>
      <c r="E110" s="2" t="s">
        <v>1460</v>
      </c>
      <c r="F110" s="7">
        <v>44561</v>
      </c>
      <c r="G110" s="8">
        <v>16425</v>
      </c>
      <c r="H110" s="8">
        <v>11829</v>
      </c>
      <c r="I110" s="8">
        <v>6682</v>
      </c>
      <c r="J110" s="22">
        <v>1107</v>
      </c>
      <c r="K110" s="9">
        <f t="shared" si="4"/>
        <v>0.72018264840182644</v>
      </c>
      <c r="L110" s="10">
        <f t="shared" si="5"/>
        <v>0.56000000000000005</v>
      </c>
    </row>
    <row r="111" spans="1:12" x14ac:dyDescent="0.25">
      <c r="A111" s="20" t="s">
        <v>1286</v>
      </c>
      <c r="B111" s="6" t="s">
        <v>210</v>
      </c>
      <c r="C111" s="7">
        <v>44561</v>
      </c>
      <c r="D111" s="2">
        <v>140</v>
      </c>
      <c r="E111" s="2" t="s">
        <v>211</v>
      </c>
      <c r="F111" s="7">
        <v>44561</v>
      </c>
      <c r="G111" s="8">
        <v>51100</v>
      </c>
      <c r="H111" s="8">
        <v>38795</v>
      </c>
      <c r="I111" s="8">
        <v>20811</v>
      </c>
      <c r="J111" s="18">
        <v>1427</v>
      </c>
      <c r="K111" s="9">
        <f t="shared" si="4"/>
        <v>0.75919765166340514</v>
      </c>
      <c r="L111" s="10">
        <f t="shared" si="5"/>
        <v>0.54</v>
      </c>
    </row>
    <row r="112" spans="1:12" x14ac:dyDescent="0.25">
      <c r="A112" s="20" t="s">
        <v>1287</v>
      </c>
      <c r="B112" s="6" t="s">
        <v>212</v>
      </c>
      <c r="C112" s="7">
        <v>44561</v>
      </c>
      <c r="D112" s="2">
        <v>100</v>
      </c>
      <c r="E112" s="2" t="s">
        <v>213</v>
      </c>
      <c r="F112" s="7">
        <v>44561</v>
      </c>
      <c r="G112" s="8">
        <v>36500</v>
      </c>
      <c r="H112" s="8">
        <v>30834</v>
      </c>
      <c r="I112" s="8">
        <v>17298</v>
      </c>
      <c r="J112" s="18">
        <v>1691</v>
      </c>
      <c r="K112" s="9">
        <f t="shared" si="4"/>
        <v>0.84476712328767123</v>
      </c>
      <c r="L112" s="10">
        <f t="shared" si="5"/>
        <v>0.56000000000000005</v>
      </c>
    </row>
    <row r="113" spans="1:12" x14ac:dyDescent="0.25">
      <c r="A113" s="20" t="s">
        <v>1288</v>
      </c>
      <c r="B113" s="6" t="s">
        <v>214</v>
      </c>
      <c r="C113" s="7">
        <v>44561</v>
      </c>
      <c r="D113" s="2">
        <v>74</v>
      </c>
      <c r="E113" s="2" t="s">
        <v>215</v>
      </c>
      <c r="F113" s="7">
        <v>44561</v>
      </c>
      <c r="G113" s="8">
        <v>27010</v>
      </c>
      <c r="H113" s="8">
        <v>23948</v>
      </c>
      <c r="I113" s="8">
        <v>12538</v>
      </c>
      <c r="J113" s="18">
        <v>1545</v>
      </c>
      <c r="K113" s="9">
        <f t="shared" si="4"/>
        <v>0.88663457978526472</v>
      </c>
      <c r="L113" s="10">
        <f t="shared" si="5"/>
        <v>0.52</v>
      </c>
    </row>
    <row r="114" spans="1:12" x14ac:dyDescent="0.25">
      <c r="A114" s="20" t="s">
        <v>1289</v>
      </c>
      <c r="B114" s="6" t="s">
        <v>216</v>
      </c>
      <c r="C114" s="7">
        <v>44561</v>
      </c>
      <c r="D114" s="2">
        <v>40</v>
      </c>
      <c r="E114" s="2" t="s">
        <v>217</v>
      </c>
      <c r="F114" s="7">
        <v>44561</v>
      </c>
      <c r="G114" s="8">
        <v>14600</v>
      </c>
      <c r="H114" s="8">
        <v>7983</v>
      </c>
      <c r="I114" s="8">
        <v>5461</v>
      </c>
      <c r="J114" s="18">
        <v>816</v>
      </c>
      <c r="K114" s="9">
        <f t="shared" si="4"/>
        <v>0.54678082191780819</v>
      </c>
      <c r="L114" s="10">
        <f t="shared" si="5"/>
        <v>0.68</v>
      </c>
    </row>
    <row r="115" spans="1:12" x14ac:dyDescent="0.25">
      <c r="A115" s="20" t="s">
        <v>1290</v>
      </c>
      <c r="B115" s="6" t="s">
        <v>218</v>
      </c>
      <c r="C115" s="7">
        <v>44561</v>
      </c>
      <c r="D115" s="2">
        <v>34</v>
      </c>
      <c r="E115" s="2" t="s">
        <v>219</v>
      </c>
      <c r="F115" s="7">
        <v>44561</v>
      </c>
      <c r="G115" s="8">
        <v>12410</v>
      </c>
      <c r="H115" s="8">
        <v>7765</v>
      </c>
      <c r="I115" s="8">
        <v>3281</v>
      </c>
      <c r="J115" s="18">
        <v>512</v>
      </c>
      <c r="K115" s="9">
        <f t="shared" si="4"/>
        <v>0.62570507655116836</v>
      </c>
      <c r="L115" s="10">
        <f t="shared" si="5"/>
        <v>0.42</v>
      </c>
    </row>
    <row r="116" spans="1:12" x14ac:dyDescent="0.25">
      <c r="A116" s="20" t="s">
        <v>1291</v>
      </c>
      <c r="B116" s="6" t="s">
        <v>220</v>
      </c>
      <c r="C116" s="7">
        <v>44561</v>
      </c>
      <c r="D116" s="2">
        <v>68</v>
      </c>
      <c r="E116" s="2" t="s">
        <v>221</v>
      </c>
      <c r="F116" s="7">
        <v>44561</v>
      </c>
      <c r="G116" s="8">
        <v>24820</v>
      </c>
      <c r="H116" s="8">
        <v>15135</v>
      </c>
      <c r="I116" s="8">
        <v>8192</v>
      </c>
      <c r="J116" s="18">
        <v>920</v>
      </c>
      <c r="K116" s="9">
        <f t="shared" si="4"/>
        <v>0.60979049153908138</v>
      </c>
      <c r="L116" s="10">
        <f t="shared" si="5"/>
        <v>0.54</v>
      </c>
    </row>
    <row r="117" spans="1:12" x14ac:dyDescent="0.25">
      <c r="A117" s="20" t="s">
        <v>1281</v>
      </c>
      <c r="B117" s="6" t="s">
        <v>222</v>
      </c>
      <c r="C117" s="7">
        <v>44561</v>
      </c>
      <c r="D117" s="2">
        <v>53</v>
      </c>
      <c r="E117" s="2" t="s">
        <v>223</v>
      </c>
      <c r="F117" s="7">
        <v>44561</v>
      </c>
      <c r="G117" s="8">
        <v>20431</v>
      </c>
      <c r="H117" s="8">
        <v>15743</v>
      </c>
      <c r="I117" s="8">
        <v>6396</v>
      </c>
      <c r="J117" s="18">
        <v>473</v>
      </c>
      <c r="K117" s="9">
        <f t="shared" si="4"/>
        <v>0.77054476041309772</v>
      </c>
      <c r="L117" s="10">
        <f t="shared" si="5"/>
        <v>0.41</v>
      </c>
    </row>
    <row r="118" spans="1:12" x14ac:dyDescent="0.25">
      <c r="A118" s="20" t="s">
        <v>1292</v>
      </c>
      <c r="B118" s="6" t="s">
        <v>224</v>
      </c>
      <c r="C118" s="7">
        <v>44561</v>
      </c>
      <c r="D118" s="2">
        <v>65</v>
      </c>
      <c r="E118" s="2" t="s">
        <v>225</v>
      </c>
      <c r="F118" s="7">
        <v>44561</v>
      </c>
      <c r="G118" s="8">
        <v>23725</v>
      </c>
      <c r="H118" s="8">
        <v>16153</v>
      </c>
      <c r="I118" s="8">
        <v>7246</v>
      </c>
      <c r="J118" s="18">
        <v>522</v>
      </c>
      <c r="K118" s="9">
        <f t="shared" si="4"/>
        <v>0.68084299262381454</v>
      </c>
      <c r="L118" s="10">
        <f t="shared" si="5"/>
        <v>0.45</v>
      </c>
    </row>
    <row r="119" spans="1:12" x14ac:dyDescent="0.25">
      <c r="A119" s="20" t="s">
        <v>1293</v>
      </c>
      <c r="B119" s="6" t="s">
        <v>226</v>
      </c>
      <c r="C119" s="7">
        <v>44561</v>
      </c>
      <c r="D119" s="2">
        <v>45</v>
      </c>
      <c r="E119" s="2" t="s">
        <v>227</v>
      </c>
      <c r="F119" s="7">
        <v>44561</v>
      </c>
      <c r="G119" s="8">
        <v>16425</v>
      </c>
      <c r="H119" s="8">
        <v>13174</v>
      </c>
      <c r="I119" s="8">
        <v>4514</v>
      </c>
      <c r="J119" s="18">
        <v>912</v>
      </c>
      <c r="K119" s="9">
        <f t="shared" si="4"/>
        <v>0.80207001522070021</v>
      </c>
      <c r="L119" s="10">
        <f t="shared" si="5"/>
        <v>0.34</v>
      </c>
    </row>
    <row r="120" spans="1:12" x14ac:dyDescent="0.25">
      <c r="A120" s="20" t="s">
        <v>1087</v>
      </c>
      <c r="B120" s="6" t="s">
        <v>228</v>
      </c>
      <c r="C120" s="7">
        <v>44561</v>
      </c>
      <c r="D120" s="2">
        <v>69</v>
      </c>
      <c r="E120" s="2" t="s">
        <v>1461</v>
      </c>
      <c r="F120" s="7">
        <v>44561</v>
      </c>
      <c r="G120" s="8">
        <v>25185</v>
      </c>
      <c r="H120" s="8">
        <v>14442</v>
      </c>
      <c r="I120" s="8">
        <v>10832</v>
      </c>
      <c r="J120" s="18">
        <v>956</v>
      </c>
      <c r="K120" s="9">
        <f t="shared" si="4"/>
        <v>0.57343656938653964</v>
      </c>
      <c r="L120" s="10">
        <f t="shared" si="5"/>
        <v>0.75</v>
      </c>
    </row>
    <row r="121" spans="1:12" x14ac:dyDescent="0.25">
      <c r="A121" s="20" t="s">
        <v>1294</v>
      </c>
      <c r="B121" s="6" t="s">
        <v>230</v>
      </c>
      <c r="C121" s="7">
        <v>44561</v>
      </c>
      <c r="D121" s="2">
        <v>32</v>
      </c>
      <c r="E121" s="2" t="s">
        <v>231</v>
      </c>
      <c r="F121" s="7">
        <v>44561</v>
      </c>
      <c r="G121" s="8">
        <v>11680</v>
      </c>
      <c r="H121" s="8">
        <v>8210</v>
      </c>
      <c r="I121" s="8">
        <v>4399</v>
      </c>
      <c r="J121" s="18">
        <v>581</v>
      </c>
      <c r="K121" s="9">
        <f t="shared" si="4"/>
        <v>0.7029109589041096</v>
      </c>
      <c r="L121" s="10">
        <f t="shared" si="5"/>
        <v>0.54</v>
      </c>
    </row>
    <row r="122" spans="1:12" x14ac:dyDescent="0.25">
      <c r="A122" s="20" t="s">
        <v>1295</v>
      </c>
      <c r="B122" s="6" t="s">
        <v>234</v>
      </c>
      <c r="C122" s="7">
        <v>44561</v>
      </c>
      <c r="D122" s="2">
        <v>77</v>
      </c>
      <c r="E122" s="2" t="s">
        <v>235</v>
      </c>
      <c r="F122" s="7">
        <v>44561</v>
      </c>
      <c r="G122" s="8">
        <v>28105</v>
      </c>
      <c r="H122" s="8">
        <v>20522</v>
      </c>
      <c r="I122" s="8">
        <v>14162</v>
      </c>
      <c r="J122" s="18">
        <v>2151</v>
      </c>
      <c r="K122" s="9">
        <f t="shared" si="4"/>
        <v>0.73019035758761786</v>
      </c>
      <c r="L122" s="10">
        <f t="shared" si="5"/>
        <v>0.69</v>
      </c>
    </row>
    <row r="123" spans="1:12" x14ac:dyDescent="0.25">
      <c r="A123" s="20" t="s">
        <v>1296</v>
      </c>
      <c r="B123" s="6" t="s">
        <v>236</v>
      </c>
      <c r="C123" s="7">
        <v>44561</v>
      </c>
      <c r="D123" s="2">
        <v>56</v>
      </c>
      <c r="E123" s="2" t="s">
        <v>237</v>
      </c>
      <c r="F123" s="7">
        <v>44561</v>
      </c>
      <c r="G123" s="8">
        <v>20440</v>
      </c>
      <c r="H123" s="8">
        <v>15679</v>
      </c>
      <c r="I123" s="8">
        <v>9767</v>
      </c>
      <c r="J123" s="18">
        <v>2405</v>
      </c>
      <c r="K123" s="9">
        <f t="shared" si="4"/>
        <v>0.76707436399217221</v>
      </c>
      <c r="L123" s="10">
        <f t="shared" si="5"/>
        <v>0.62</v>
      </c>
    </row>
    <row r="124" spans="1:12" x14ac:dyDescent="0.25">
      <c r="A124" s="43" t="s">
        <v>1026</v>
      </c>
      <c r="B124" s="6" t="s">
        <v>238</v>
      </c>
      <c r="C124" s="7">
        <v>44561</v>
      </c>
      <c r="D124" s="2">
        <v>85</v>
      </c>
      <c r="E124" s="2" t="s">
        <v>1462</v>
      </c>
      <c r="F124" s="7">
        <v>44561</v>
      </c>
      <c r="G124" s="8">
        <v>18710</v>
      </c>
      <c r="H124" s="8">
        <v>14118</v>
      </c>
      <c r="I124" s="8">
        <v>8496</v>
      </c>
      <c r="J124" s="22">
        <v>2605</v>
      </c>
      <c r="K124" s="9">
        <f t="shared" si="4"/>
        <v>0.75456974879743455</v>
      </c>
      <c r="L124" s="10">
        <f t="shared" si="5"/>
        <v>0.6</v>
      </c>
    </row>
    <row r="125" spans="1:12" x14ac:dyDescent="0.25">
      <c r="A125" s="20" t="s">
        <v>1297</v>
      </c>
      <c r="B125" s="6" t="s">
        <v>240</v>
      </c>
      <c r="C125" s="7">
        <v>44561</v>
      </c>
      <c r="D125" s="2">
        <v>40</v>
      </c>
      <c r="E125" s="2" t="s">
        <v>241</v>
      </c>
      <c r="F125" s="7">
        <v>44561</v>
      </c>
      <c r="G125" s="8">
        <v>14600</v>
      </c>
      <c r="H125" s="8">
        <v>10560</v>
      </c>
      <c r="I125" s="8">
        <v>4837</v>
      </c>
      <c r="J125" s="18">
        <v>509</v>
      </c>
      <c r="K125" s="9">
        <f t="shared" si="4"/>
        <v>0.72328767123287674</v>
      </c>
      <c r="L125" s="10">
        <f t="shared" si="5"/>
        <v>0.46</v>
      </c>
    </row>
    <row r="126" spans="1:12" x14ac:dyDescent="0.25">
      <c r="A126" s="20" t="s">
        <v>1298</v>
      </c>
      <c r="B126" s="6" t="s">
        <v>242</v>
      </c>
      <c r="C126" s="7">
        <v>44561</v>
      </c>
      <c r="D126" s="2">
        <v>105</v>
      </c>
      <c r="E126" s="2" t="s">
        <v>243</v>
      </c>
      <c r="F126" s="7">
        <v>44561</v>
      </c>
      <c r="G126" s="8">
        <v>38325</v>
      </c>
      <c r="H126" s="8">
        <v>34119</v>
      </c>
      <c r="I126" s="8">
        <v>14459</v>
      </c>
      <c r="J126" s="18">
        <v>1466</v>
      </c>
      <c r="K126" s="9">
        <f t="shared" si="4"/>
        <v>0.89025440313111548</v>
      </c>
      <c r="L126" s="10">
        <f t="shared" si="5"/>
        <v>0.42</v>
      </c>
    </row>
    <row r="127" spans="1:12" x14ac:dyDescent="0.25">
      <c r="A127" s="20" t="s">
        <v>1299</v>
      </c>
      <c r="B127" s="6" t="s">
        <v>244</v>
      </c>
      <c r="C127" s="7">
        <v>44561</v>
      </c>
      <c r="D127" s="2">
        <v>65</v>
      </c>
      <c r="E127" s="2" t="s">
        <v>245</v>
      </c>
      <c r="F127" s="7">
        <v>44561</v>
      </c>
      <c r="G127" s="8">
        <v>23725</v>
      </c>
      <c r="H127" s="8">
        <v>18006</v>
      </c>
      <c r="I127" s="8">
        <v>12469</v>
      </c>
      <c r="J127" s="18">
        <v>1518</v>
      </c>
      <c r="K127" s="9">
        <f t="shared" si="4"/>
        <v>0.75894625922023184</v>
      </c>
      <c r="L127" s="10">
        <f t="shared" si="5"/>
        <v>0.69</v>
      </c>
    </row>
    <row r="128" spans="1:12" x14ac:dyDescent="0.25">
      <c r="A128" s="20" t="s">
        <v>1300</v>
      </c>
      <c r="B128" s="6" t="s">
        <v>246</v>
      </c>
      <c r="C128" s="7">
        <v>44561</v>
      </c>
      <c r="D128" s="2">
        <v>45</v>
      </c>
      <c r="E128" s="2" t="s">
        <v>1463</v>
      </c>
      <c r="F128" s="7">
        <v>44561</v>
      </c>
      <c r="G128" s="8">
        <v>16425</v>
      </c>
      <c r="H128" s="8">
        <v>14060</v>
      </c>
      <c r="I128" s="8">
        <v>8548</v>
      </c>
      <c r="J128" s="18">
        <v>1422</v>
      </c>
      <c r="K128" s="9">
        <f t="shared" si="4"/>
        <v>0.85601217656012174</v>
      </c>
      <c r="L128" s="10">
        <f t="shared" si="5"/>
        <v>0.61</v>
      </c>
    </row>
    <row r="129" spans="1:12" x14ac:dyDescent="0.25">
      <c r="A129" s="20" t="s">
        <v>1301</v>
      </c>
      <c r="B129" s="6" t="s">
        <v>248</v>
      </c>
      <c r="C129" s="7">
        <v>44561</v>
      </c>
      <c r="D129" s="2">
        <v>36</v>
      </c>
      <c r="E129" s="2" t="s">
        <v>249</v>
      </c>
      <c r="F129" s="7">
        <v>44561</v>
      </c>
      <c r="G129" s="8">
        <v>13140</v>
      </c>
      <c r="H129" s="8">
        <v>10271</v>
      </c>
      <c r="I129" s="8">
        <v>6330</v>
      </c>
      <c r="J129" s="18">
        <v>239</v>
      </c>
      <c r="K129" s="9">
        <f t="shared" si="4"/>
        <v>0.78165905631659061</v>
      </c>
      <c r="L129" s="10">
        <f t="shared" si="5"/>
        <v>0.62</v>
      </c>
    </row>
    <row r="130" spans="1:12" x14ac:dyDescent="0.25">
      <c r="A130" s="20" t="s">
        <v>1302</v>
      </c>
      <c r="B130" s="6" t="s">
        <v>250</v>
      </c>
      <c r="C130" s="7">
        <v>44561</v>
      </c>
      <c r="D130" s="2">
        <v>52</v>
      </c>
      <c r="E130" s="2" t="s">
        <v>251</v>
      </c>
      <c r="F130" s="7">
        <v>44561</v>
      </c>
      <c r="G130" s="8">
        <v>18980</v>
      </c>
      <c r="H130" s="8">
        <v>14823</v>
      </c>
      <c r="I130" s="8">
        <v>8635</v>
      </c>
      <c r="J130" s="18">
        <v>1720</v>
      </c>
      <c r="K130" s="9">
        <f t="shared" si="4"/>
        <v>0.78097997892518445</v>
      </c>
      <c r="L130" s="10">
        <f t="shared" si="5"/>
        <v>0.57999999999999996</v>
      </c>
    </row>
    <row r="131" spans="1:12" x14ac:dyDescent="0.25">
      <c r="A131" s="20" t="s">
        <v>1303</v>
      </c>
      <c r="B131" s="6" t="s">
        <v>252</v>
      </c>
      <c r="C131" s="7">
        <v>44561</v>
      </c>
      <c r="D131" s="2">
        <v>45</v>
      </c>
      <c r="E131" s="2" t="s">
        <v>253</v>
      </c>
      <c r="F131" s="7">
        <v>44561</v>
      </c>
      <c r="G131" s="8">
        <v>16425</v>
      </c>
      <c r="H131" s="8">
        <v>12421</v>
      </c>
      <c r="I131" s="8">
        <v>8210</v>
      </c>
      <c r="J131" s="18">
        <v>932</v>
      </c>
      <c r="K131" s="9">
        <f t="shared" si="4"/>
        <v>0.75622526636225262</v>
      </c>
      <c r="L131" s="10">
        <f t="shared" si="5"/>
        <v>0.66</v>
      </c>
    </row>
    <row r="132" spans="1:12" x14ac:dyDescent="0.25">
      <c r="A132" s="20" t="s">
        <v>1298</v>
      </c>
      <c r="B132" s="6" t="s">
        <v>254</v>
      </c>
      <c r="C132" s="7">
        <v>44561</v>
      </c>
      <c r="D132" s="2">
        <v>56</v>
      </c>
      <c r="E132" s="2" t="s">
        <v>255</v>
      </c>
      <c r="F132" s="7">
        <v>44561</v>
      </c>
      <c r="G132" s="8">
        <v>22974</v>
      </c>
      <c r="H132" s="8">
        <v>16764</v>
      </c>
      <c r="I132" s="8">
        <v>9885</v>
      </c>
      <c r="J132" s="18">
        <v>1820</v>
      </c>
      <c r="K132" s="9">
        <f t="shared" si="4"/>
        <v>0.72969443718986682</v>
      </c>
      <c r="L132" s="10">
        <f t="shared" si="5"/>
        <v>0.59</v>
      </c>
    </row>
    <row r="133" spans="1:12" x14ac:dyDescent="0.25">
      <c r="A133" s="20" t="s">
        <v>1304</v>
      </c>
      <c r="B133" s="6" t="s">
        <v>258</v>
      </c>
      <c r="C133" s="7">
        <v>44561</v>
      </c>
      <c r="D133" s="2">
        <v>45</v>
      </c>
      <c r="E133" s="2" t="s">
        <v>259</v>
      </c>
      <c r="F133" s="7">
        <v>44561</v>
      </c>
      <c r="G133" s="8">
        <v>16425</v>
      </c>
      <c r="H133" s="8">
        <v>10409</v>
      </c>
      <c r="I133" s="8">
        <v>6289</v>
      </c>
      <c r="J133" s="18">
        <v>1778</v>
      </c>
      <c r="K133" s="9">
        <f t="shared" si="4"/>
        <v>0.63372907153729074</v>
      </c>
      <c r="L133" s="10">
        <f t="shared" si="5"/>
        <v>0.6</v>
      </c>
    </row>
    <row r="134" spans="1:12" x14ac:dyDescent="0.25">
      <c r="A134" s="20" t="s">
        <v>1305</v>
      </c>
      <c r="B134" s="6" t="s">
        <v>260</v>
      </c>
      <c r="C134" s="7">
        <v>44561</v>
      </c>
      <c r="D134" s="2">
        <v>58</v>
      </c>
      <c r="E134" s="2" t="s">
        <v>261</v>
      </c>
      <c r="F134" s="7">
        <v>44561</v>
      </c>
      <c r="G134" s="8">
        <v>21170</v>
      </c>
      <c r="H134" s="8">
        <v>18499</v>
      </c>
      <c r="I134" s="8">
        <v>8057</v>
      </c>
      <c r="J134" s="18">
        <v>1624</v>
      </c>
      <c r="K134" s="9">
        <f t="shared" si="4"/>
        <v>0.87383089277279169</v>
      </c>
      <c r="L134" s="10">
        <f t="shared" si="5"/>
        <v>0.44</v>
      </c>
    </row>
    <row r="135" spans="1:12" x14ac:dyDescent="0.25">
      <c r="A135" s="20" t="s">
        <v>1306</v>
      </c>
      <c r="B135" s="6" t="s">
        <v>262</v>
      </c>
      <c r="C135" s="7">
        <v>44561</v>
      </c>
      <c r="D135" s="2">
        <v>40</v>
      </c>
      <c r="E135" s="2" t="s">
        <v>263</v>
      </c>
      <c r="F135" s="7">
        <v>44561</v>
      </c>
      <c r="G135" s="8">
        <v>14600</v>
      </c>
      <c r="H135" s="8">
        <v>9591</v>
      </c>
      <c r="I135" s="8">
        <v>5138</v>
      </c>
      <c r="J135" s="18">
        <v>709</v>
      </c>
      <c r="K135" s="9">
        <f t="shared" si="4"/>
        <v>0.65691780821917811</v>
      </c>
      <c r="L135" s="10">
        <f t="shared" si="5"/>
        <v>0.54</v>
      </c>
    </row>
    <row r="136" spans="1:12" x14ac:dyDescent="0.25">
      <c r="A136" s="20" t="s">
        <v>1307</v>
      </c>
      <c r="B136" s="6" t="s">
        <v>264</v>
      </c>
      <c r="C136" s="7">
        <v>44561</v>
      </c>
      <c r="D136" s="2">
        <v>36</v>
      </c>
      <c r="E136" s="2" t="s">
        <v>265</v>
      </c>
      <c r="F136" s="7">
        <v>44561</v>
      </c>
      <c r="G136" s="8">
        <v>13140</v>
      </c>
      <c r="H136" s="8">
        <v>12648</v>
      </c>
      <c r="I136" s="8">
        <v>5057</v>
      </c>
      <c r="J136" s="18">
        <v>671</v>
      </c>
      <c r="K136" s="9">
        <f t="shared" si="4"/>
        <v>0.96255707762557075</v>
      </c>
      <c r="L136" s="10">
        <f t="shared" si="5"/>
        <v>0.4</v>
      </c>
    </row>
    <row r="137" spans="1:12" x14ac:dyDescent="0.25">
      <c r="A137" s="20" t="s">
        <v>1308</v>
      </c>
      <c r="B137" s="6" t="s">
        <v>266</v>
      </c>
      <c r="C137" s="7">
        <v>44561</v>
      </c>
      <c r="D137" s="2">
        <v>45</v>
      </c>
      <c r="E137" s="2" t="s">
        <v>267</v>
      </c>
      <c r="F137" s="7">
        <v>44561</v>
      </c>
      <c r="G137" s="8">
        <v>16425</v>
      </c>
      <c r="H137" s="8">
        <v>13179</v>
      </c>
      <c r="I137" s="8">
        <v>12675</v>
      </c>
      <c r="J137" s="18">
        <v>0</v>
      </c>
      <c r="K137" s="9">
        <f t="shared" si="4"/>
        <v>0.80237442922374425</v>
      </c>
      <c r="L137" s="10">
        <f t="shared" si="5"/>
        <v>0.96</v>
      </c>
    </row>
    <row r="138" spans="1:12" x14ac:dyDescent="0.25">
      <c r="A138" s="20" t="s">
        <v>1309</v>
      </c>
      <c r="B138" s="6" t="s">
        <v>268</v>
      </c>
      <c r="C138" s="7">
        <v>44561</v>
      </c>
      <c r="D138" s="2">
        <v>30</v>
      </c>
      <c r="E138" s="2" t="s">
        <v>269</v>
      </c>
      <c r="F138" s="7">
        <v>44561</v>
      </c>
      <c r="G138" s="8">
        <v>10950</v>
      </c>
      <c r="H138" s="8">
        <v>11363</v>
      </c>
      <c r="I138" s="8">
        <v>7411</v>
      </c>
      <c r="J138" s="18">
        <v>200</v>
      </c>
      <c r="K138" s="9">
        <f t="shared" si="4"/>
        <v>1.0377168949771689</v>
      </c>
      <c r="L138" s="10">
        <f t="shared" si="5"/>
        <v>0.65</v>
      </c>
    </row>
    <row r="139" spans="1:12" x14ac:dyDescent="0.25">
      <c r="A139" s="20" t="s">
        <v>1143</v>
      </c>
      <c r="B139" s="6" t="s">
        <v>270</v>
      </c>
      <c r="C139" s="7">
        <v>44561</v>
      </c>
      <c r="D139" s="2">
        <v>57</v>
      </c>
      <c r="E139" s="2" t="s">
        <v>271</v>
      </c>
      <c r="F139" s="7">
        <v>44561</v>
      </c>
      <c r="G139" s="8">
        <v>20805</v>
      </c>
      <c r="H139" s="8">
        <v>16204</v>
      </c>
      <c r="I139" s="8">
        <v>7247</v>
      </c>
      <c r="J139" s="18">
        <v>1915</v>
      </c>
      <c r="K139" s="9">
        <f t="shared" si="4"/>
        <v>0.77885123768324926</v>
      </c>
      <c r="L139" s="10">
        <f t="shared" si="5"/>
        <v>0.45</v>
      </c>
    </row>
    <row r="140" spans="1:12" x14ac:dyDescent="0.25">
      <c r="A140" s="43" t="s">
        <v>1027</v>
      </c>
      <c r="B140" s="6" t="s">
        <v>272</v>
      </c>
      <c r="C140" s="7">
        <v>44561</v>
      </c>
      <c r="D140" s="2">
        <v>45</v>
      </c>
      <c r="E140" s="2" t="s">
        <v>1464</v>
      </c>
      <c r="F140" s="7">
        <v>44561</v>
      </c>
      <c r="G140" s="8">
        <v>16425</v>
      </c>
      <c r="H140" s="8">
        <v>15860</v>
      </c>
      <c r="I140" s="8">
        <v>8780</v>
      </c>
      <c r="J140" s="22">
        <v>2233</v>
      </c>
      <c r="K140" s="9">
        <f t="shared" si="4"/>
        <v>0.96560121765601215</v>
      </c>
      <c r="L140" s="10">
        <f t="shared" si="5"/>
        <v>0.55000000000000004</v>
      </c>
    </row>
    <row r="141" spans="1:12" x14ac:dyDescent="0.25">
      <c r="A141" s="20" t="s">
        <v>1310</v>
      </c>
      <c r="B141" s="6" t="s">
        <v>274</v>
      </c>
      <c r="C141" s="7">
        <v>44561</v>
      </c>
      <c r="D141" s="2">
        <v>36</v>
      </c>
      <c r="E141" s="2" t="s">
        <v>275</v>
      </c>
      <c r="F141" s="7">
        <v>44561</v>
      </c>
      <c r="G141" s="8">
        <v>14407</v>
      </c>
      <c r="H141" s="8">
        <v>8694</v>
      </c>
      <c r="I141" s="8">
        <v>5279</v>
      </c>
      <c r="J141" s="18">
        <v>718</v>
      </c>
      <c r="K141" s="9">
        <f t="shared" si="4"/>
        <v>0.60345665301589502</v>
      </c>
      <c r="L141" s="10">
        <f t="shared" si="5"/>
        <v>0.61</v>
      </c>
    </row>
    <row r="142" spans="1:12" x14ac:dyDescent="0.25">
      <c r="A142" s="20" t="s">
        <v>1311</v>
      </c>
      <c r="B142" s="6" t="s">
        <v>276</v>
      </c>
      <c r="C142" s="7">
        <v>44561</v>
      </c>
      <c r="D142" s="2">
        <v>65</v>
      </c>
      <c r="E142" s="2" t="s">
        <v>277</v>
      </c>
      <c r="F142" s="7">
        <v>44561</v>
      </c>
      <c r="G142" s="8">
        <v>24805</v>
      </c>
      <c r="H142" s="8">
        <v>17353</v>
      </c>
      <c r="I142" s="8">
        <v>10163</v>
      </c>
      <c r="J142" s="18">
        <v>1156</v>
      </c>
      <c r="K142" s="9">
        <f t="shared" si="4"/>
        <v>0.69957669824632129</v>
      </c>
      <c r="L142" s="10">
        <f t="shared" si="5"/>
        <v>0.59</v>
      </c>
    </row>
    <row r="143" spans="1:12" x14ac:dyDescent="0.25">
      <c r="A143" s="20" t="s">
        <v>1312</v>
      </c>
      <c r="B143" s="6" t="s">
        <v>278</v>
      </c>
      <c r="C143" s="7">
        <v>44561</v>
      </c>
      <c r="D143" s="2">
        <v>40</v>
      </c>
      <c r="E143" s="2" t="s">
        <v>279</v>
      </c>
      <c r="F143" s="7">
        <v>44561</v>
      </c>
      <c r="G143" s="8">
        <v>14600</v>
      </c>
      <c r="H143" s="8">
        <v>12197</v>
      </c>
      <c r="I143" s="8">
        <v>8082</v>
      </c>
      <c r="J143" s="18">
        <v>1374</v>
      </c>
      <c r="K143" s="9">
        <f t="shared" si="4"/>
        <v>0.83541095890410955</v>
      </c>
      <c r="L143" s="10">
        <f t="shared" si="5"/>
        <v>0.66</v>
      </c>
    </row>
    <row r="144" spans="1:12" x14ac:dyDescent="0.25">
      <c r="A144" s="20" t="s">
        <v>1313</v>
      </c>
      <c r="B144" s="6" t="s">
        <v>280</v>
      </c>
      <c r="C144" s="7">
        <v>44561</v>
      </c>
      <c r="D144" s="2">
        <v>34</v>
      </c>
      <c r="E144" s="2" t="s">
        <v>281</v>
      </c>
      <c r="F144" s="7">
        <v>44561</v>
      </c>
      <c r="G144" s="8">
        <v>12410</v>
      </c>
      <c r="H144" s="8">
        <v>9312</v>
      </c>
      <c r="I144" s="8">
        <v>4462</v>
      </c>
      <c r="J144" s="18">
        <v>1308</v>
      </c>
      <c r="K144" s="9">
        <f t="shared" si="4"/>
        <v>0.7503626107977438</v>
      </c>
      <c r="L144" s="10">
        <f t="shared" si="5"/>
        <v>0.48</v>
      </c>
    </row>
    <row r="145" spans="1:12" x14ac:dyDescent="0.25">
      <c r="A145" s="20" t="s">
        <v>1314</v>
      </c>
      <c r="B145" s="6" t="s">
        <v>282</v>
      </c>
      <c r="C145" s="7">
        <v>44561</v>
      </c>
      <c r="D145" s="2">
        <v>50</v>
      </c>
      <c r="E145" s="2" t="s">
        <v>283</v>
      </c>
      <c r="F145" s="7">
        <v>44561</v>
      </c>
      <c r="G145" s="8">
        <v>20650</v>
      </c>
      <c r="H145" s="8">
        <v>12658</v>
      </c>
      <c r="I145" s="8">
        <v>7727</v>
      </c>
      <c r="J145" s="18">
        <v>895</v>
      </c>
      <c r="K145" s="9">
        <f t="shared" si="4"/>
        <v>0.61297820823244553</v>
      </c>
      <c r="L145" s="10">
        <f t="shared" si="5"/>
        <v>0.61</v>
      </c>
    </row>
    <row r="146" spans="1:12" x14ac:dyDescent="0.25">
      <c r="A146" s="20" t="s">
        <v>1315</v>
      </c>
      <c r="B146" s="6" t="s">
        <v>284</v>
      </c>
      <c r="C146" s="7">
        <v>44561</v>
      </c>
      <c r="D146" s="2">
        <v>20</v>
      </c>
      <c r="E146" s="2" t="s">
        <v>285</v>
      </c>
      <c r="F146" s="7">
        <v>44561</v>
      </c>
      <c r="G146" s="8">
        <v>8392</v>
      </c>
      <c r="H146" s="8">
        <v>5621</v>
      </c>
      <c r="I146" s="8">
        <v>2937</v>
      </c>
      <c r="J146" s="18">
        <v>0</v>
      </c>
      <c r="K146" s="9">
        <f t="shared" si="4"/>
        <v>0.66980457578646335</v>
      </c>
      <c r="L146" s="10">
        <f t="shared" si="5"/>
        <v>0.52</v>
      </c>
    </row>
    <row r="147" spans="1:12" x14ac:dyDescent="0.25">
      <c r="A147" s="20" t="s">
        <v>1316</v>
      </c>
      <c r="B147" s="6" t="s">
        <v>286</v>
      </c>
      <c r="C147" s="7">
        <v>44561</v>
      </c>
      <c r="D147" s="2">
        <v>36</v>
      </c>
      <c r="E147" s="2" t="s">
        <v>287</v>
      </c>
      <c r="F147" s="7">
        <v>44561</v>
      </c>
      <c r="G147" s="8">
        <v>13140</v>
      </c>
      <c r="H147" s="8">
        <v>10631</v>
      </c>
      <c r="I147" s="8">
        <v>5679</v>
      </c>
      <c r="J147" s="18">
        <v>402</v>
      </c>
      <c r="K147" s="9">
        <f t="shared" si="4"/>
        <v>0.80905631659056321</v>
      </c>
      <c r="L147" s="10">
        <f t="shared" si="5"/>
        <v>0.53</v>
      </c>
    </row>
    <row r="148" spans="1:12" x14ac:dyDescent="0.25">
      <c r="A148" s="20" t="s">
        <v>1317</v>
      </c>
      <c r="B148" s="6" t="s">
        <v>288</v>
      </c>
      <c r="C148" s="7">
        <v>44561</v>
      </c>
      <c r="D148" s="2">
        <v>100</v>
      </c>
      <c r="E148" s="2" t="s">
        <v>289</v>
      </c>
      <c r="F148" s="7">
        <v>44561</v>
      </c>
      <c r="G148" s="8">
        <v>36500</v>
      </c>
      <c r="H148" s="8">
        <v>25846</v>
      </c>
      <c r="I148" s="8">
        <v>15450</v>
      </c>
      <c r="J148" s="18">
        <v>2214</v>
      </c>
      <c r="K148" s="9">
        <f t="shared" si="4"/>
        <v>0.70810958904109589</v>
      </c>
      <c r="L148" s="10">
        <f t="shared" si="5"/>
        <v>0.6</v>
      </c>
    </row>
    <row r="149" spans="1:12" x14ac:dyDescent="0.25">
      <c r="A149" s="20" t="s">
        <v>1318</v>
      </c>
      <c r="B149" s="6" t="s">
        <v>290</v>
      </c>
      <c r="C149" s="7">
        <v>44561</v>
      </c>
      <c r="D149" s="2">
        <v>78</v>
      </c>
      <c r="E149" s="2" t="s">
        <v>291</v>
      </c>
      <c r="F149" s="7">
        <v>44561</v>
      </c>
      <c r="G149" s="8">
        <v>28470</v>
      </c>
      <c r="H149" s="8">
        <v>26202</v>
      </c>
      <c r="I149" s="8">
        <v>19109</v>
      </c>
      <c r="J149" s="18">
        <v>419</v>
      </c>
      <c r="K149" s="9">
        <f t="shared" si="4"/>
        <v>0.92033719704952577</v>
      </c>
      <c r="L149" s="10">
        <f t="shared" si="5"/>
        <v>0.73</v>
      </c>
    </row>
    <row r="150" spans="1:12" x14ac:dyDescent="0.25">
      <c r="A150" s="20" t="s">
        <v>1319</v>
      </c>
      <c r="B150" s="6" t="s">
        <v>292</v>
      </c>
      <c r="C150" s="7">
        <v>44561</v>
      </c>
      <c r="D150" s="2">
        <v>45</v>
      </c>
      <c r="E150" s="2" t="s">
        <v>293</v>
      </c>
      <c r="F150" s="7">
        <v>44561</v>
      </c>
      <c r="G150" s="8">
        <v>16425</v>
      </c>
      <c r="H150" s="8">
        <v>16121</v>
      </c>
      <c r="I150" s="8">
        <v>10328</v>
      </c>
      <c r="J150" s="18">
        <v>2279</v>
      </c>
      <c r="K150" s="9">
        <f t="shared" si="4"/>
        <v>0.98149162861491623</v>
      </c>
      <c r="L150" s="10">
        <f t="shared" si="5"/>
        <v>0.64</v>
      </c>
    </row>
    <row r="151" spans="1:12" x14ac:dyDescent="0.25">
      <c r="A151" s="20" t="s">
        <v>1320</v>
      </c>
      <c r="B151" s="6" t="s">
        <v>294</v>
      </c>
      <c r="C151" s="7">
        <v>44561</v>
      </c>
      <c r="D151" s="2">
        <v>45</v>
      </c>
      <c r="E151" s="2" t="s">
        <v>295</v>
      </c>
      <c r="F151" s="7">
        <v>44561</v>
      </c>
      <c r="G151" s="8">
        <v>17330</v>
      </c>
      <c r="H151" s="8">
        <v>14919</v>
      </c>
      <c r="I151" s="8">
        <v>9587</v>
      </c>
      <c r="J151" s="18">
        <v>1032</v>
      </c>
      <c r="K151" s="9">
        <f t="shared" si="4"/>
        <v>0.8608770917484132</v>
      </c>
      <c r="L151" s="10">
        <f t="shared" si="5"/>
        <v>0.64</v>
      </c>
    </row>
    <row r="152" spans="1:12" x14ac:dyDescent="0.25">
      <c r="A152" s="20" t="s">
        <v>1321</v>
      </c>
      <c r="B152" s="6" t="s">
        <v>296</v>
      </c>
      <c r="C152" s="7">
        <v>44561</v>
      </c>
      <c r="D152" s="2">
        <v>64</v>
      </c>
      <c r="E152" s="2" t="s">
        <v>297</v>
      </c>
      <c r="F152" s="7">
        <v>44561</v>
      </c>
      <c r="G152" s="8">
        <v>23360</v>
      </c>
      <c r="H152" s="8">
        <v>16842</v>
      </c>
      <c r="I152" s="8">
        <v>12669</v>
      </c>
      <c r="J152" s="18">
        <v>992</v>
      </c>
      <c r="K152" s="9">
        <f t="shared" si="4"/>
        <v>0.7209760273972603</v>
      </c>
      <c r="L152" s="10">
        <f t="shared" si="5"/>
        <v>0.75</v>
      </c>
    </row>
    <row r="153" spans="1:12" x14ac:dyDescent="0.25">
      <c r="A153" s="20" t="s">
        <v>1322</v>
      </c>
      <c r="B153" s="6" t="s">
        <v>298</v>
      </c>
      <c r="C153" s="7">
        <v>44561</v>
      </c>
      <c r="D153" s="2">
        <v>63</v>
      </c>
      <c r="E153" s="2" t="s">
        <v>299</v>
      </c>
      <c r="F153" s="7">
        <v>44561</v>
      </c>
      <c r="G153" s="8">
        <v>22995</v>
      </c>
      <c r="H153" s="8">
        <v>14498</v>
      </c>
      <c r="I153" s="8">
        <v>7978</v>
      </c>
      <c r="J153" s="18">
        <v>1256</v>
      </c>
      <c r="K153" s="9">
        <f t="shared" si="4"/>
        <v>0.6304848880191346</v>
      </c>
      <c r="L153" s="10">
        <f t="shared" si="5"/>
        <v>0.55000000000000004</v>
      </c>
    </row>
    <row r="154" spans="1:12" x14ac:dyDescent="0.25">
      <c r="A154" s="20" t="s">
        <v>1323</v>
      </c>
      <c r="B154" s="6" t="s">
        <v>300</v>
      </c>
      <c r="C154" s="7">
        <v>44561</v>
      </c>
      <c r="D154" s="2">
        <v>36</v>
      </c>
      <c r="E154" s="2" t="s">
        <v>301</v>
      </c>
      <c r="F154" s="7">
        <v>44561</v>
      </c>
      <c r="G154" s="8">
        <v>13140</v>
      </c>
      <c r="H154" s="8">
        <v>10031</v>
      </c>
      <c r="I154" s="8">
        <v>3564</v>
      </c>
      <c r="J154" s="18">
        <v>0</v>
      </c>
      <c r="K154" s="9">
        <f t="shared" si="4"/>
        <v>0.76339421613394221</v>
      </c>
      <c r="L154" s="10">
        <f t="shared" si="5"/>
        <v>0.36</v>
      </c>
    </row>
    <row r="155" spans="1:12" x14ac:dyDescent="0.25">
      <c r="A155" s="20" t="s">
        <v>1324</v>
      </c>
      <c r="B155" s="6" t="s">
        <v>302</v>
      </c>
      <c r="C155" s="7">
        <v>44561</v>
      </c>
      <c r="D155" s="2">
        <v>28</v>
      </c>
      <c r="E155" s="2" t="s">
        <v>303</v>
      </c>
      <c r="F155" s="7">
        <v>44561</v>
      </c>
      <c r="G155" s="8">
        <v>10220</v>
      </c>
      <c r="H155" s="8">
        <v>8662</v>
      </c>
      <c r="I155" s="8">
        <v>6779</v>
      </c>
      <c r="J155" s="18">
        <v>0</v>
      </c>
      <c r="K155" s="9">
        <f t="shared" si="4"/>
        <v>0.84755381604696678</v>
      </c>
      <c r="L155" s="10">
        <f t="shared" si="5"/>
        <v>0.78</v>
      </c>
    </row>
    <row r="156" spans="1:12" x14ac:dyDescent="0.25">
      <c r="A156" s="20" t="s">
        <v>1325</v>
      </c>
      <c r="B156" s="6" t="s">
        <v>304</v>
      </c>
      <c r="C156" s="7">
        <v>44561</v>
      </c>
      <c r="D156" s="2">
        <v>45</v>
      </c>
      <c r="E156" s="2" t="s">
        <v>305</v>
      </c>
      <c r="F156" s="7">
        <v>44561</v>
      </c>
      <c r="G156" s="8">
        <v>16425</v>
      </c>
      <c r="H156" s="8">
        <v>11270</v>
      </c>
      <c r="I156" s="8">
        <v>8846</v>
      </c>
      <c r="J156" s="18">
        <v>282</v>
      </c>
      <c r="K156" s="9">
        <f t="shared" si="4"/>
        <v>0.68614916286149163</v>
      </c>
      <c r="L156" s="10">
        <f t="shared" si="5"/>
        <v>0.78</v>
      </c>
    </row>
    <row r="157" spans="1:12" x14ac:dyDescent="0.25">
      <c r="A157" s="20" t="s">
        <v>1326</v>
      </c>
      <c r="B157" s="6" t="s">
        <v>306</v>
      </c>
      <c r="C157" s="7">
        <v>44561</v>
      </c>
      <c r="D157" s="2">
        <v>40</v>
      </c>
      <c r="E157" s="2" t="s">
        <v>307</v>
      </c>
      <c r="F157" s="7">
        <v>44561</v>
      </c>
      <c r="G157" s="8">
        <v>14600</v>
      </c>
      <c r="H157" s="8">
        <v>11674</v>
      </c>
      <c r="I157" s="8">
        <v>8092</v>
      </c>
      <c r="J157" s="18">
        <v>1253</v>
      </c>
      <c r="K157" s="9">
        <f t="shared" si="4"/>
        <v>0.79958904109589046</v>
      </c>
      <c r="L157" s="10">
        <f t="shared" si="5"/>
        <v>0.69</v>
      </c>
    </row>
    <row r="158" spans="1:12" x14ac:dyDescent="0.25">
      <c r="A158" s="20" t="s">
        <v>1327</v>
      </c>
      <c r="B158" s="6" t="s">
        <v>308</v>
      </c>
      <c r="C158" s="7">
        <v>44561</v>
      </c>
      <c r="D158" s="2">
        <v>45</v>
      </c>
      <c r="E158" s="2" t="s">
        <v>309</v>
      </c>
      <c r="F158" s="7">
        <v>44561</v>
      </c>
      <c r="G158" s="8">
        <v>16425</v>
      </c>
      <c r="H158" s="8">
        <v>9592</v>
      </c>
      <c r="I158" s="8">
        <v>5588</v>
      </c>
      <c r="J158" s="18">
        <v>915</v>
      </c>
      <c r="K158" s="9">
        <f t="shared" si="4"/>
        <v>0.58398782343987821</v>
      </c>
      <c r="L158" s="10">
        <f t="shared" si="5"/>
        <v>0.57999999999999996</v>
      </c>
    </row>
    <row r="159" spans="1:12" x14ac:dyDescent="0.25">
      <c r="A159" s="20" t="s">
        <v>1328</v>
      </c>
      <c r="B159" s="6" t="s">
        <v>310</v>
      </c>
      <c r="C159" s="7">
        <v>44561</v>
      </c>
      <c r="D159" s="2">
        <v>42</v>
      </c>
      <c r="E159" s="2" t="s">
        <v>311</v>
      </c>
      <c r="F159" s="7">
        <v>44561</v>
      </c>
      <c r="G159" s="8">
        <v>15330</v>
      </c>
      <c r="H159" s="8">
        <v>8303</v>
      </c>
      <c r="I159" s="8">
        <v>4270</v>
      </c>
      <c r="J159" s="18">
        <v>388</v>
      </c>
      <c r="K159" s="9">
        <f t="shared" si="4"/>
        <v>0.54161774298760601</v>
      </c>
      <c r="L159" s="10">
        <f t="shared" si="5"/>
        <v>0.51</v>
      </c>
    </row>
    <row r="160" spans="1:12" x14ac:dyDescent="0.25">
      <c r="A160" s="20" t="s">
        <v>1329</v>
      </c>
      <c r="B160" s="6" t="s">
        <v>312</v>
      </c>
      <c r="C160" s="7">
        <v>44561</v>
      </c>
      <c r="D160" s="2">
        <v>81</v>
      </c>
      <c r="E160" s="2" t="s">
        <v>313</v>
      </c>
      <c r="F160" s="7">
        <v>44561</v>
      </c>
      <c r="G160" s="8">
        <v>29565</v>
      </c>
      <c r="H160" s="8">
        <v>23453</v>
      </c>
      <c r="I160" s="8">
        <v>14733</v>
      </c>
      <c r="J160" s="18">
        <v>2708</v>
      </c>
      <c r="K160" s="9">
        <f t="shared" si="4"/>
        <v>0.79326906815491294</v>
      </c>
      <c r="L160" s="10">
        <f t="shared" si="5"/>
        <v>0.63</v>
      </c>
    </row>
    <row r="161" spans="1:12" x14ac:dyDescent="0.25">
      <c r="A161" s="20" t="s">
        <v>1185</v>
      </c>
      <c r="B161" s="6" t="s">
        <v>1078</v>
      </c>
      <c r="C161" s="7">
        <v>44561</v>
      </c>
      <c r="D161" s="2">
        <v>40</v>
      </c>
      <c r="E161" s="2" t="s">
        <v>1194</v>
      </c>
      <c r="F161" s="7">
        <v>44561</v>
      </c>
      <c r="G161" s="8">
        <v>14600</v>
      </c>
      <c r="H161" s="8">
        <v>9030</v>
      </c>
      <c r="I161" s="8">
        <v>9030</v>
      </c>
      <c r="J161" s="18">
        <v>0</v>
      </c>
      <c r="K161" s="9">
        <f t="shared" si="4"/>
        <v>0.61849315068493149</v>
      </c>
      <c r="L161" s="10">
        <f t="shared" si="5"/>
        <v>1</v>
      </c>
    </row>
    <row r="162" spans="1:12" x14ac:dyDescent="0.25">
      <c r="A162" s="20" t="s">
        <v>1491</v>
      </c>
      <c r="B162" s="6" t="s">
        <v>1501</v>
      </c>
      <c r="C162" s="7">
        <v>44196</v>
      </c>
      <c r="D162" s="2">
        <v>62</v>
      </c>
      <c r="E162" s="2" t="s">
        <v>1519</v>
      </c>
      <c r="F162" s="7">
        <v>44196</v>
      </c>
      <c r="G162" s="8">
        <v>23602</v>
      </c>
      <c r="H162" s="8">
        <v>12498</v>
      </c>
      <c r="I162" s="8">
        <v>7446</v>
      </c>
      <c r="J162" s="18">
        <v>3077</v>
      </c>
      <c r="K162" s="9">
        <f t="shared" si="4"/>
        <v>0.52953139564443696</v>
      </c>
      <c r="L162" s="10">
        <f t="shared" si="5"/>
        <v>0.6</v>
      </c>
    </row>
    <row r="163" spans="1:12" x14ac:dyDescent="0.25">
      <c r="A163" s="20" t="s">
        <v>1330</v>
      </c>
      <c r="B163" s="6" t="s">
        <v>316</v>
      </c>
      <c r="C163" s="7">
        <v>44561</v>
      </c>
      <c r="D163" s="2">
        <v>70</v>
      </c>
      <c r="E163" s="2" t="s">
        <v>317</v>
      </c>
      <c r="F163" s="7">
        <v>44561</v>
      </c>
      <c r="G163" s="8">
        <v>25550</v>
      </c>
      <c r="H163" s="8">
        <v>21583</v>
      </c>
      <c r="I163" s="8">
        <v>18371</v>
      </c>
      <c r="J163" s="18">
        <v>2261</v>
      </c>
      <c r="K163" s="9">
        <f t="shared" ref="K163:K226" si="6">H163/G163</f>
        <v>0.84473581213307236</v>
      </c>
      <c r="L163" s="10">
        <f t="shared" ref="L163:L226" si="7">ROUND(I163/H163,2)</f>
        <v>0.85</v>
      </c>
    </row>
    <row r="164" spans="1:12" x14ac:dyDescent="0.25">
      <c r="A164" s="20" t="s">
        <v>1129</v>
      </c>
      <c r="B164" s="6" t="s">
        <v>318</v>
      </c>
      <c r="C164" s="7">
        <v>44561</v>
      </c>
      <c r="D164" s="2">
        <v>45</v>
      </c>
      <c r="E164" s="2" t="s">
        <v>1465</v>
      </c>
      <c r="F164" s="7">
        <v>44561</v>
      </c>
      <c r="G164" s="8">
        <v>16425</v>
      </c>
      <c r="H164" s="8">
        <v>12990</v>
      </c>
      <c r="I164" s="8">
        <v>10976</v>
      </c>
      <c r="J164" s="18">
        <v>1433</v>
      </c>
      <c r="K164" s="9">
        <f t="shared" si="6"/>
        <v>0.79086757990867584</v>
      </c>
      <c r="L164" s="10">
        <f t="shared" si="7"/>
        <v>0.84</v>
      </c>
    </row>
    <row r="165" spans="1:12" x14ac:dyDescent="0.25">
      <c r="A165" s="20" t="s">
        <v>1331</v>
      </c>
      <c r="B165" s="6" t="s">
        <v>320</v>
      </c>
      <c r="C165" s="7">
        <v>44561</v>
      </c>
      <c r="D165" s="2">
        <v>45</v>
      </c>
      <c r="E165" s="2" t="s">
        <v>321</v>
      </c>
      <c r="F165" s="7">
        <v>44561</v>
      </c>
      <c r="G165" s="8">
        <v>16425</v>
      </c>
      <c r="H165" s="8">
        <v>11650</v>
      </c>
      <c r="I165" s="8">
        <v>9481</v>
      </c>
      <c r="J165" s="18">
        <v>650</v>
      </c>
      <c r="K165" s="9">
        <f t="shared" si="6"/>
        <v>0.70928462709284623</v>
      </c>
      <c r="L165" s="10">
        <f t="shared" si="7"/>
        <v>0.81</v>
      </c>
    </row>
    <row r="166" spans="1:12" x14ac:dyDescent="0.25">
      <c r="A166" s="20" t="s">
        <v>1332</v>
      </c>
      <c r="B166" s="6" t="s">
        <v>1062</v>
      </c>
      <c r="C166" s="7">
        <v>44561</v>
      </c>
      <c r="D166" s="2">
        <v>93</v>
      </c>
      <c r="E166" s="2" t="s">
        <v>1192</v>
      </c>
      <c r="F166" s="7">
        <v>44561</v>
      </c>
      <c r="G166" s="8">
        <v>33945</v>
      </c>
      <c r="H166" s="8">
        <v>23592</v>
      </c>
      <c r="I166" s="8">
        <v>22466</v>
      </c>
      <c r="J166" s="18">
        <v>114</v>
      </c>
      <c r="K166" s="9">
        <f t="shared" si="6"/>
        <v>0.69500662836942118</v>
      </c>
      <c r="L166" s="10">
        <f t="shared" si="7"/>
        <v>0.95</v>
      </c>
    </row>
    <row r="167" spans="1:12" x14ac:dyDescent="0.25">
      <c r="A167" s="20" t="s">
        <v>1333</v>
      </c>
      <c r="B167" s="6" t="s">
        <v>322</v>
      </c>
      <c r="C167" s="7">
        <v>44561</v>
      </c>
      <c r="D167" s="2">
        <v>38</v>
      </c>
      <c r="E167" s="2" t="s">
        <v>323</v>
      </c>
      <c r="F167" s="7">
        <v>44561</v>
      </c>
      <c r="G167" s="8">
        <v>13870</v>
      </c>
      <c r="H167" s="8">
        <v>11933</v>
      </c>
      <c r="I167" s="8">
        <v>6278</v>
      </c>
      <c r="J167" s="18">
        <v>379</v>
      </c>
      <c r="K167" s="9">
        <f t="shared" si="6"/>
        <v>0.86034607065609225</v>
      </c>
      <c r="L167" s="10">
        <f t="shared" si="7"/>
        <v>0.53</v>
      </c>
    </row>
    <row r="168" spans="1:12" x14ac:dyDescent="0.25">
      <c r="A168" s="20" t="s">
        <v>1334</v>
      </c>
      <c r="B168" s="6" t="s">
        <v>324</v>
      </c>
      <c r="C168" s="7">
        <v>44561</v>
      </c>
      <c r="D168" s="2">
        <v>32</v>
      </c>
      <c r="E168" s="2" t="s">
        <v>325</v>
      </c>
      <c r="F168" s="7">
        <v>44561</v>
      </c>
      <c r="G168" s="8">
        <v>11680</v>
      </c>
      <c r="H168" s="8">
        <v>10020</v>
      </c>
      <c r="I168" s="8">
        <v>6501</v>
      </c>
      <c r="J168" s="18">
        <v>0</v>
      </c>
      <c r="K168" s="9">
        <f t="shared" si="6"/>
        <v>0.85787671232876717</v>
      </c>
      <c r="L168" s="10">
        <f t="shared" si="7"/>
        <v>0.65</v>
      </c>
    </row>
    <row r="169" spans="1:12" x14ac:dyDescent="0.25">
      <c r="A169" s="20" t="s">
        <v>1335</v>
      </c>
      <c r="B169" s="6" t="s">
        <v>326</v>
      </c>
      <c r="C169" s="7">
        <v>44561</v>
      </c>
      <c r="D169" s="2">
        <v>43</v>
      </c>
      <c r="E169" s="2" t="s">
        <v>327</v>
      </c>
      <c r="F169" s="7">
        <v>44561</v>
      </c>
      <c r="G169" s="8">
        <v>15695</v>
      </c>
      <c r="H169" s="8">
        <v>9445</v>
      </c>
      <c r="I169" s="8">
        <v>5789</v>
      </c>
      <c r="J169" s="18">
        <v>1028</v>
      </c>
      <c r="K169" s="9">
        <f t="shared" si="6"/>
        <v>0.60178400764574702</v>
      </c>
      <c r="L169" s="10">
        <f t="shared" si="7"/>
        <v>0.61</v>
      </c>
    </row>
    <row r="170" spans="1:12" x14ac:dyDescent="0.25">
      <c r="A170" s="20" t="s">
        <v>1336</v>
      </c>
      <c r="B170" s="6" t="s">
        <v>328</v>
      </c>
      <c r="C170" s="7">
        <v>44561</v>
      </c>
      <c r="D170" s="2">
        <v>60</v>
      </c>
      <c r="E170" s="2" t="s">
        <v>329</v>
      </c>
      <c r="F170" s="7">
        <v>44561</v>
      </c>
      <c r="G170" s="8">
        <v>21900</v>
      </c>
      <c r="H170" s="8">
        <v>13412</v>
      </c>
      <c r="I170" s="8">
        <v>8058</v>
      </c>
      <c r="J170" s="18">
        <v>2108</v>
      </c>
      <c r="K170" s="9">
        <f t="shared" si="6"/>
        <v>0.61242009132420094</v>
      </c>
      <c r="L170" s="10">
        <f t="shared" si="7"/>
        <v>0.6</v>
      </c>
    </row>
    <row r="171" spans="1:12" x14ac:dyDescent="0.25">
      <c r="A171" s="20" t="s">
        <v>1337</v>
      </c>
      <c r="B171" s="6" t="s">
        <v>332</v>
      </c>
      <c r="C171" s="7">
        <v>44561</v>
      </c>
      <c r="D171" s="2">
        <v>40</v>
      </c>
      <c r="E171" s="2" t="s">
        <v>333</v>
      </c>
      <c r="F171" s="7">
        <v>44561</v>
      </c>
      <c r="G171" s="8">
        <v>14600</v>
      </c>
      <c r="H171" s="8">
        <v>10879</v>
      </c>
      <c r="I171" s="8">
        <v>6264</v>
      </c>
      <c r="J171" s="18">
        <v>1724</v>
      </c>
      <c r="K171" s="9">
        <f t="shared" si="6"/>
        <v>0.74513698630136982</v>
      </c>
      <c r="L171" s="10">
        <f t="shared" si="7"/>
        <v>0.57999999999999996</v>
      </c>
    </row>
    <row r="172" spans="1:12" x14ac:dyDescent="0.25">
      <c r="A172" s="20" t="s">
        <v>1492</v>
      </c>
      <c r="B172" s="6" t="s">
        <v>1502</v>
      </c>
      <c r="C172" s="7">
        <v>44196</v>
      </c>
      <c r="D172" s="2">
        <v>45</v>
      </c>
      <c r="E172" s="2" t="s">
        <v>1520</v>
      </c>
      <c r="F172" s="7">
        <v>44196</v>
      </c>
      <c r="G172" s="8">
        <v>16470</v>
      </c>
      <c r="H172" s="8">
        <v>15170</v>
      </c>
      <c r="I172" s="8">
        <v>7209</v>
      </c>
      <c r="J172" s="18">
        <v>613</v>
      </c>
      <c r="K172" s="9">
        <f t="shared" si="6"/>
        <v>0.92106860959319981</v>
      </c>
      <c r="L172" s="10">
        <f t="shared" si="7"/>
        <v>0.48</v>
      </c>
    </row>
    <row r="173" spans="1:12" x14ac:dyDescent="0.25">
      <c r="A173" s="20" t="s">
        <v>1338</v>
      </c>
      <c r="B173" s="6" t="s">
        <v>336</v>
      </c>
      <c r="C173" s="7">
        <v>44561</v>
      </c>
      <c r="D173" s="2">
        <v>45</v>
      </c>
      <c r="E173" s="2" t="s">
        <v>1466</v>
      </c>
      <c r="F173" s="7">
        <v>44561</v>
      </c>
      <c r="G173" s="8">
        <v>16425</v>
      </c>
      <c r="H173" s="8">
        <v>15282</v>
      </c>
      <c r="I173" s="8">
        <v>9472</v>
      </c>
      <c r="J173" s="18">
        <v>2944</v>
      </c>
      <c r="K173" s="9">
        <f t="shared" si="6"/>
        <v>0.93041095890410963</v>
      </c>
      <c r="L173" s="10">
        <f t="shared" si="7"/>
        <v>0.62</v>
      </c>
    </row>
    <row r="174" spans="1:12" x14ac:dyDescent="0.25">
      <c r="A174" s="20" t="s">
        <v>1339</v>
      </c>
      <c r="B174" s="6" t="s">
        <v>338</v>
      </c>
      <c r="C174" s="7">
        <v>44561</v>
      </c>
      <c r="D174" s="2">
        <v>43</v>
      </c>
      <c r="E174" s="2" t="s">
        <v>339</v>
      </c>
      <c r="F174" s="7">
        <v>44561</v>
      </c>
      <c r="G174" s="8">
        <v>15695</v>
      </c>
      <c r="H174" s="8">
        <v>9024</v>
      </c>
      <c r="I174" s="8">
        <v>6511</v>
      </c>
      <c r="J174" s="18">
        <v>1000</v>
      </c>
      <c r="K174" s="9">
        <f t="shared" si="6"/>
        <v>0.57496017840076452</v>
      </c>
      <c r="L174" s="10">
        <f t="shared" si="7"/>
        <v>0.72</v>
      </c>
    </row>
    <row r="175" spans="1:12" x14ac:dyDescent="0.25">
      <c r="A175" s="20" t="s">
        <v>1340</v>
      </c>
      <c r="B175" s="6" t="s">
        <v>340</v>
      </c>
      <c r="C175" s="7">
        <v>44561</v>
      </c>
      <c r="D175" s="2">
        <v>44</v>
      </c>
      <c r="E175" s="2" t="s">
        <v>341</v>
      </c>
      <c r="F175" s="7">
        <v>44561</v>
      </c>
      <c r="G175" s="8">
        <v>16060</v>
      </c>
      <c r="H175" s="8">
        <v>8914</v>
      </c>
      <c r="I175" s="8">
        <v>5410</v>
      </c>
      <c r="J175" s="18">
        <v>1722</v>
      </c>
      <c r="K175" s="9">
        <f t="shared" si="6"/>
        <v>0.55504358655043584</v>
      </c>
      <c r="L175" s="10">
        <f t="shared" si="7"/>
        <v>0.61</v>
      </c>
    </row>
    <row r="176" spans="1:12" x14ac:dyDescent="0.25">
      <c r="A176" s="20" t="s">
        <v>1341</v>
      </c>
      <c r="B176" s="6" t="s">
        <v>342</v>
      </c>
      <c r="C176" s="7">
        <v>44561</v>
      </c>
      <c r="D176" s="2">
        <v>54</v>
      </c>
      <c r="E176" s="2" t="s">
        <v>343</v>
      </c>
      <c r="F176" s="7">
        <v>44561</v>
      </c>
      <c r="G176" s="8">
        <v>19710</v>
      </c>
      <c r="H176" s="8">
        <v>15855</v>
      </c>
      <c r="I176" s="8">
        <v>12288</v>
      </c>
      <c r="J176" s="18">
        <v>1870</v>
      </c>
      <c r="K176" s="9">
        <f t="shared" si="6"/>
        <v>0.80441400304414001</v>
      </c>
      <c r="L176" s="10">
        <f t="shared" si="7"/>
        <v>0.78</v>
      </c>
    </row>
    <row r="177" spans="1:12" x14ac:dyDescent="0.25">
      <c r="A177" s="20" t="s">
        <v>1342</v>
      </c>
      <c r="B177" s="6" t="s">
        <v>344</v>
      </c>
      <c r="C177" s="7">
        <v>44561</v>
      </c>
      <c r="D177" s="2">
        <v>60</v>
      </c>
      <c r="E177" s="2" t="s">
        <v>345</v>
      </c>
      <c r="F177" s="7">
        <v>44561</v>
      </c>
      <c r="G177" s="8">
        <v>21900</v>
      </c>
      <c r="H177" s="8">
        <v>13545</v>
      </c>
      <c r="I177" s="8">
        <v>5116</v>
      </c>
      <c r="J177" s="18">
        <v>2497</v>
      </c>
      <c r="K177" s="9">
        <f t="shared" si="6"/>
        <v>0.61849315068493149</v>
      </c>
      <c r="L177" s="10">
        <f t="shared" si="7"/>
        <v>0.38</v>
      </c>
    </row>
    <row r="178" spans="1:12" x14ac:dyDescent="0.25">
      <c r="A178" s="20" t="s">
        <v>1085</v>
      </c>
      <c r="B178" s="6" t="s">
        <v>1045</v>
      </c>
      <c r="C178" s="7">
        <v>44561</v>
      </c>
      <c r="D178" s="2">
        <v>50</v>
      </c>
      <c r="E178" s="2" t="s">
        <v>1189</v>
      </c>
      <c r="F178" s="7">
        <v>44561</v>
      </c>
      <c r="G178" s="8">
        <v>18250</v>
      </c>
      <c r="H178" s="8">
        <v>15848</v>
      </c>
      <c r="I178" s="8">
        <v>13284</v>
      </c>
      <c r="J178" s="18">
        <v>1556</v>
      </c>
      <c r="K178" s="9">
        <f t="shared" si="6"/>
        <v>0.86838356164383557</v>
      </c>
      <c r="L178" s="10">
        <f t="shared" si="7"/>
        <v>0.84</v>
      </c>
    </row>
    <row r="179" spans="1:12" x14ac:dyDescent="0.25">
      <c r="A179" s="20" t="s">
        <v>1343</v>
      </c>
      <c r="B179" s="6" t="s">
        <v>346</v>
      </c>
      <c r="C179" s="7">
        <v>44561</v>
      </c>
      <c r="D179" s="2">
        <v>39</v>
      </c>
      <c r="E179" s="2" t="s">
        <v>347</v>
      </c>
      <c r="F179" s="7">
        <v>44561</v>
      </c>
      <c r="G179" s="8">
        <v>14235</v>
      </c>
      <c r="H179" s="8">
        <v>8620</v>
      </c>
      <c r="I179" s="8">
        <v>5667</v>
      </c>
      <c r="J179" s="18">
        <v>0</v>
      </c>
      <c r="K179" s="9">
        <f t="shared" si="6"/>
        <v>0.60554970144011244</v>
      </c>
      <c r="L179" s="10">
        <f t="shared" si="7"/>
        <v>0.66</v>
      </c>
    </row>
    <row r="180" spans="1:12" x14ac:dyDescent="0.25">
      <c r="A180" s="20" t="s">
        <v>1344</v>
      </c>
      <c r="B180" s="6" t="s">
        <v>348</v>
      </c>
      <c r="C180" s="7">
        <v>44561</v>
      </c>
      <c r="D180" s="2">
        <v>60</v>
      </c>
      <c r="E180" s="2" t="s">
        <v>349</v>
      </c>
      <c r="F180" s="7">
        <v>44561</v>
      </c>
      <c r="G180" s="8">
        <v>22890</v>
      </c>
      <c r="H180" s="8">
        <v>16240</v>
      </c>
      <c r="I180" s="8">
        <v>10083</v>
      </c>
      <c r="J180" s="18">
        <v>1914</v>
      </c>
      <c r="K180" s="9">
        <f t="shared" si="6"/>
        <v>0.70948012232415902</v>
      </c>
      <c r="L180" s="10">
        <f t="shared" si="7"/>
        <v>0.62</v>
      </c>
    </row>
    <row r="181" spans="1:12" x14ac:dyDescent="0.25">
      <c r="A181" s="20" t="s">
        <v>1345</v>
      </c>
      <c r="B181" s="6" t="s">
        <v>350</v>
      </c>
      <c r="C181" s="7">
        <v>44561</v>
      </c>
      <c r="D181" s="2">
        <v>82</v>
      </c>
      <c r="E181" s="2" t="s">
        <v>351</v>
      </c>
      <c r="F181" s="7">
        <v>44561</v>
      </c>
      <c r="G181" s="8">
        <v>29930</v>
      </c>
      <c r="H181" s="8">
        <v>20661</v>
      </c>
      <c r="I181" s="8">
        <v>18510</v>
      </c>
      <c r="J181" s="18">
        <v>253</v>
      </c>
      <c r="K181" s="9">
        <f t="shared" si="6"/>
        <v>0.69031072502505852</v>
      </c>
      <c r="L181" s="10">
        <f t="shared" si="7"/>
        <v>0.9</v>
      </c>
    </row>
    <row r="182" spans="1:12" x14ac:dyDescent="0.25">
      <c r="A182" s="20" t="s">
        <v>1346</v>
      </c>
      <c r="B182" s="6" t="s">
        <v>352</v>
      </c>
      <c r="C182" s="7">
        <v>44561</v>
      </c>
      <c r="D182" s="2">
        <v>45</v>
      </c>
      <c r="E182" s="2" t="s">
        <v>353</v>
      </c>
      <c r="F182" s="7">
        <v>44561</v>
      </c>
      <c r="G182" s="8">
        <v>16425</v>
      </c>
      <c r="H182" s="8">
        <v>15779</v>
      </c>
      <c r="I182" s="8">
        <v>11078</v>
      </c>
      <c r="J182" s="18">
        <v>3840</v>
      </c>
      <c r="K182" s="9">
        <f t="shared" si="6"/>
        <v>0.96066971080669716</v>
      </c>
      <c r="L182" s="10">
        <f t="shared" si="7"/>
        <v>0.7</v>
      </c>
    </row>
    <row r="183" spans="1:12" x14ac:dyDescent="0.25">
      <c r="A183" s="20" t="s">
        <v>1347</v>
      </c>
      <c r="B183" s="6" t="s">
        <v>356</v>
      </c>
      <c r="C183" s="7">
        <v>44561</v>
      </c>
      <c r="D183" s="2">
        <v>60</v>
      </c>
      <c r="E183" s="2" t="s">
        <v>357</v>
      </c>
      <c r="F183" s="7">
        <v>44561</v>
      </c>
      <c r="G183" s="8">
        <v>21900</v>
      </c>
      <c r="H183" s="8">
        <v>17313</v>
      </c>
      <c r="I183" s="8">
        <v>7879</v>
      </c>
      <c r="J183" s="18">
        <v>1152</v>
      </c>
      <c r="K183" s="9">
        <f t="shared" si="6"/>
        <v>0.79054794520547944</v>
      </c>
      <c r="L183" s="10">
        <f t="shared" si="7"/>
        <v>0.46</v>
      </c>
    </row>
    <row r="184" spans="1:12" x14ac:dyDescent="0.25">
      <c r="A184" s="20" t="s">
        <v>1348</v>
      </c>
      <c r="B184" s="6" t="s">
        <v>358</v>
      </c>
      <c r="C184" s="7">
        <v>44561</v>
      </c>
      <c r="D184" s="2">
        <v>30</v>
      </c>
      <c r="E184" s="2" t="s">
        <v>359</v>
      </c>
      <c r="F184" s="7">
        <v>44561</v>
      </c>
      <c r="G184" s="8">
        <v>10950</v>
      </c>
      <c r="H184" s="8">
        <v>9224</v>
      </c>
      <c r="I184" s="8">
        <v>3716</v>
      </c>
      <c r="J184" s="18">
        <v>0</v>
      </c>
      <c r="K184" s="9">
        <f t="shared" si="6"/>
        <v>0.84237442922374428</v>
      </c>
      <c r="L184" s="10">
        <f t="shared" si="7"/>
        <v>0.4</v>
      </c>
    </row>
    <row r="185" spans="1:12" x14ac:dyDescent="0.25">
      <c r="A185" s="20" t="s">
        <v>1028</v>
      </c>
      <c r="B185" s="6" t="s">
        <v>360</v>
      </c>
      <c r="C185" s="7">
        <v>44561</v>
      </c>
      <c r="D185" s="2">
        <v>30</v>
      </c>
      <c r="E185" s="2" t="s">
        <v>1467</v>
      </c>
      <c r="F185" s="7">
        <v>44561</v>
      </c>
      <c r="G185" s="8">
        <v>10950</v>
      </c>
      <c r="H185" s="8">
        <v>9390</v>
      </c>
      <c r="I185" s="8">
        <v>4762</v>
      </c>
      <c r="J185" s="22">
        <v>227</v>
      </c>
      <c r="K185" s="9">
        <f t="shared" si="6"/>
        <v>0.8575342465753425</v>
      </c>
      <c r="L185" s="10">
        <f t="shared" si="7"/>
        <v>0.51</v>
      </c>
    </row>
    <row r="186" spans="1:12" x14ac:dyDescent="0.25">
      <c r="A186" s="20" t="s">
        <v>1089</v>
      </c>
      <c r="B186" s="6" t="s">
        <v>1047</v>
      </c>
      <c r="C186" s="7">
        <v>44561</v>
      </c>
      <c r="D186" s="2">
        <v>88</v>
      </c>
      <c r="E186" s="2" t="s">
        <v>1190</v>
      </c>
      <c r="F186" s="7">
        <v>44561</v>
      </c>
      <c r="G186" s="8">
        <v>32120</v>
      </c>
      <c r="H186" s="8">
        <v>31525</v>
      </c>
      <c r="I186" s="8">
        <v>29919</v>
      </c>
      <c r="J186" s="22">
        <v>0</v>
      </c>
      <c r="K186" s="9">
        <f t="shared" si="6"/>
        <v>0.98147571606475714</v>
      </c>
      <c r="L186" s="10">
        <f t="shared" si="7"/>
        <v>0.95</v>
      </c>
    </row>
    <row r="187" spans="1:12" x14ac:dyDescent="0.25">
      <c r="A187" s="20" t="s">
        <v>1349</v>
      </c>
      <c r="B187" s="6" t="s">
        <v>362</v>
      </c>
      <c r="C187" s="7">
        <v>44561</v>
      </c>
      <c r="D187" s="2">
        <v>62</v>
      </c>
      <c r="E187" s="2" t="s">
        <v>363</v>
      </c>
      <c r="F187" s="7">
        <v>44561</v>
      </c>
      <c r="G187" s="8">
        <v>22630</v>
      </c>
      <c r="H187" s="8">
        <v>15161</v>
      </c>
      <c r="I187" s="8">
        <v>10658</v>
      </c>
      <c r="J187" s="18">
        <v>976</v>
      </c>
      <c r="K187" s="9">
        <f t="shared" si="6"/>
        <v>0.66995139195757847</v>
      </c>
      <c r="L187" s="10">
        <f t="shared" si="7"/>
        <v>0.7</v>
      </c>
    </row>
    <row r="188" spans="1:12" x14ac:dyDescent="0.25">
      <c r="A188" s="20" t="s">
        <v>1350</v>
      </c>
      <c r="B188" s="6" t="s">
        <v>364</v>
      </c>
      <c r="C188" s="7">
        <v>44561</v>
      </c>
      <c r="D188" s="2">
        <v>40</v>
      </c>
      <c r="E188" s="2" t="s">
        <v>365</v>
      </c>
      <c r="F188" s="7">
        <v>44561</v>
      </c>
      <c r="G188" s="8">
        <v>14600</v>
      </c>
      <c r="H188" s="8">
        <v>8045</v>
      </c>
      <c r="I188" s="8">
        <v>6319</v>
      </c>
      <c r="J188" s="18">
        <v>634</v>
      </c>
      <c r="K188" s="9">
        <f t="shared" si="6"/>
        <v>0.55102739726027394</v>
      </c>
      <c r="L188" s="10">
        <f t="shared" si="7"/>
        <v>0.79</v>
      </c>
    </row>
    <row r="189" spans="1:12" x14ac:dyDescent="0.25">
      <c r="A189" s="20" t="s">
        <v>1127</v>
      </c>
      <c r="B189" s="6" t="s">
        <v>366</v>
      </c>
      <c r="C189" s="7">
        <v>44561</v>
      </c>
      <c r="D189" s="2">
        <v>45</v>
      </c>
      <c r="E189" s="2" t="s">
        <v>1468</v>
      </c>
      <c r="F189" s="7">
        <v>44561</v>
      </c>
      <c r="G189" s="8">
        <v>16425</v>
      </c>
      <c r="H189" s="8">
        <v>12674</v>
      </c>
      <c r="I189" s="8">
        <v>9693</v>
      </c>
      <c r="J189" s="18">
        <v>1608</v>
      </c>
      <c r="K189" s="9">
        <f t="shared" si="6"/>
        <v>0.7716286149162862</v>
      </c>
      <c r="L189" s="10">
        <f t="shared" si="7"/>
        <v>0.76</v>
      </c>
    </row>
    <row r="190" spans="1:12" x14ac:dyDescent="0.25">
      <c r="A190" s="20" t="s">
        <v>1086</v>
      </c>
      <c r="B190" s="6" t="s">
        <v>368</v>
      </c>
      <c r="C190" s="7">
        <v>44561</v>
      </c>
      <c r="D190" s="2">
        <v>45</v>
      </c>
      <c r="E190" s="2" t="s">
        <v>1469</v>
      </c>
      <c r="F190" s="7">
        <v>44561</v>
      </c>
      <c r="G190" s="8">
        <v>16425</v>
      </c>
      <c r="H190" s="8">
        <v>10336</v>
      </c>
      <c r="I190" s="8">
        <v>8117</v>
      </c>
      <c r="J190" s="18">
        <v>1272</v>
      </c>
      <c r="K190" s="9">
        <f t="shared" si="6"/>
        <v>0.62928462709284627</v>
      </c>
      <c r="L190" s="10">
        <f t="shared" si="7"/>
        <v>0.79</v>
      </c>
    </row>
    <row r="191" spans="1:12" x14ac:dyDescent="0.25">
      <c r="A191" s="20" t="s">
        <v>1351</v>
      </c>
      <c r="B191" s="6" t="s">
        <v>370</v>
      </c>
      <c r="C191" s="7">
        <v>44561</v>
      </c>
      <c r="D191" s="2">
        <v>30</v>
      </c>
      <c r="E191" s="2" t="s">
        <v>371</v>
      </c>
      <c r="F191" s="7">
        <v>44561</v>
      </c>
      <c r="G191" s="8">
        <v>10950</v>
      </c>
      <c r="H191" s="8">
        <v>6672</v>
      </c>
      <c r="I191" s="8">
        <v>5631</v>
      </c>
      <c r="J191" s="18">
        <v>242</v>
      </c>
      <c r="K191" s="9">
        <f t="shared" si="6"/>
        <v>0.60931506849315065</v>
      </c>
      <c r="L191" s="10">
        <f t="shared" si="7"/>
        <v>0.84</v>
      </c>
    </row>
    <row r="192" spans="1:12" x14ac:dyDescent="0.25">
      <c r="A192" s="20" t="s">
        <v>1352</v>
      </c>
      <c r="B192" s="6" t="s">
        <v>372</v>
      </c>
      <c r="C192" s="7">
        <v>44561</v>
      </c>
      <c r="D192" s="2">
        <v>50</v>
      </c>
      <c r="E192" s="2" t="s">
        <v>1470</v>
      </c>
      <c r="F192" s="7">
        <v>44561</v>
      </c>
      <c r="G192" s="8">
        <v>18250</v>
      </c>
      <c r="H192" s="8">
        <v>10491</v>
      </c>
      <c r="I192" s="8">
        <v>6932</v>
      </c>
      <c r="J192" s="18">
        <v>1883</v>
      </c>
      <c r="K192" s="9">
        <f t="shared" si="6"/>
        <v>0.57484931506849313</v>
      </c>
      <c r="L192" s="10">
        <f t="shared" si="7"/>
        <v>0.66</v>
      </c>
    </row>
    <row r="193" spans="1:12" x14ac:dyDescent="0.25">
      <c r="A193" s="20" t="s">
        <v>1353</v>
      </c>
      <c r="B193" s="6" t="s">
        <v>374</v>
      </c>
      <c r="C193" s="7">
        <v>44561</v>
      </c>
      <c r="D193" s="2">
        <v>45</v>
      </c>
      <c r="E193" s="2" t="s">
        <v>375</v>
      </c>
      <c r="F193" s="7">
        <v>44561</v>
      </c>
      <c r="G193" s="8">
        <v>16425</v>
      </c>
      <c r="H193" s="8">
        <v>13822</v>
      </c>
      <c r="I193" s="8">
        <v>9619</v>
      </c>
      <c r="J193" s="18">
        <v>1833</v>
      </c>
      <c r="K193" s="9">
        <f t="shared" si="6"/>
        <v>0.84152207001522072</v>
      </c>
      <c r="L193" s="10">
        <f t="shared" si="7"/>
        <v>0.7</v>
      </c>
    </row>
    <row r="194" spans="1:12" x14ac:dyDescent="0.25">
      <c r="A194" s="20" t="s">
        <v>1354</v>
      </c>
      <c r="B194" s="6" t="s">
        <v>376</v>
      </c>
      <c r="C194" s="7">
        <v>44561</v>
      </c>
      <c r="D194" s="2">
        <v>75</v>
      </c>
      <c r="E194" s="2" t="s">
        <v>377</v>
      </c>
      <c r="F194" s="7">
        <v>44561</v>
      </c>
      <c r="G194" s="8">
        <v>27375</v>
      </c>
      <c r="H194" s="8">
        <v>23363</v>
      </c>
      <c r="I194" s="8">
        <v>13633</v>
      </c>
      <c r="J194" s="18">
        <v>1040</v>
      </c>
      <c r="K194" s="9">
        <f t="shared" si="6"/>
        <v>0.8534429223744292</v>
      </c>
      <c r="L194" s="10">
        <f t="shared" si="7"/>
        <v>0.57999999999999996</v>
      </c>
    </row>
    <row r="195" spans="1:12" x14ac:dyDescent="0.25">
      <c r="A195" s="20" t="s">
        <v>1355</v>
      </c>
      <c r="B195" s="6" t="s">
        <v>378</v>
      </c>
      <c r="C195" s="7">
        <v>44561</v>
      </c>
      <c r="D195" s="2">
        <v>45</v>
      </c>
      <c r="E195" s="2" t="s">
        <v>379</v>
      </c>
      <c r="F195" s="7">
        <v>44561</v>
      </c>
      <c r="G195" s="8">
        <v>16425</v>
      </c>
      <c r="H195" s="8">
        <v>14269</v>
      </c>
      <c r="I195" s="8">
        <v>10185</v>
      </c>
      <c r="J195" s="18">
        <v>2175</v>
      </c>
      <c r="K195" s="9">
        <f t="shared" si="6"/>
        <v>0.86873668188736686</v>
      </c>
      <c r="L195" s="10">
        <f t="shared" si="7"/>
        <v>0.71</v>
      </c>
    </row>
    <row r="196" spans="1:12" x14ac:dyDescent="0.25">
      <c r="A196" s="20" t="s">
        <v>1356</v>
      </c>
      <c r="B196" s="6" t="s">
        <v>380</v>
      </c>
      <c r="C196" s="7">
        <v>44561</v>
      </c>
      <c r="D196" s="2">
        <v>30</v>
      </c>
      <c r="E196" s="2" t="s">
        <v>381</v>
      </c>
      <c r="F196" s="7">
        <v>44561</v>
      </c>
      <c r="G196" s="8">
        <v>10950</v>
      </c>
      <c r="H196" s="8">
        <v>7349</v>
      </c>
      <c r="I196" s="8">
        <v>3132</v>
      </c>
      <c r="J196" s="18">
        <v>0</v>
      </c>
      <c r="K196" s="9">
        <f t="shared" si="6"/>
        <v>0.6711415525114155</v>
      </c>
      <c r="L196" s="10">
        <f t="shared" si="7"/>
        <v>0.43</v>
      </c>
    </row>
    <row r="197" spans="1:12" x14ac:dyDescent="0.25">
      <c r="A197" s="20" t="s">
        <v>1357</v>
      </c>
      <c r="B197" s="6" t="s">
        <v>382</v>
      </c>
      <c r="C197" s="7">
        <v>44561</v>
      </c>
      <c r="D197" s="2">
        <v>45</v>
      </c>
      <c r="E197" s="2" t="s">
        <v>383</v>
      </c>
      <c r="F197" s="7">
        <v>44561</v>
      </c>
      <c r="G197" s="8">
        <v>16425</v>
      </c>
      <c r="H197" s="8">
        <v>8323</v>
      </c>
      <c r="I197" s="8">
        <v>5130</v>
      </c>
      <c r="J197" s="18">
        <v>622</v>
      </c>
      <c r="K197" s="9">
        <f t="shared" si="6"/>
        <v>0.5067275494672755</v>
      </c>
      <c r="L197" s="10">
        <f t="shared" si="7"/>
        <v>0.62</v>
      </c>
    </row>
    <row r="198" spans="1:12" x14ac:dyDescent="0.25">
      <c r="A198" s="20" t="s">
        <v>1358</v>
      </c>
      <c r="B198" s="6" t="s">
        <v>384</v>
      </c>
      <c r="C198" s="7">
        <v>44561</v>
      </c>
      <c r="D198" s="2">
        <v>60</v>
      </c>
      <c r="E198" s="2" t="s">
        <v>385</v>
      </c>
      <c r="F198" s="7">
        <v>44561</v>
      </c>
      <c r="G198" s="8">
        <v>21900</v>
      </c>
      <c r="H198" s="8">
        <v>13811</v>
      </c>
      <c r="I198" s="8">
        <v>7352</v>
      </c>
      <c r="J198" s="18">
        <v>2862</v>
      </c>
      <c r="K198" s="9">
        <f t="shared" si="6"/>
        <v>0.6306392694063927</v>
      </c>
      <c r="L198" s="10">
        <f t="shared" si="7"/>
        <v>0.53</v>
      </c>
    </row>
    <row r="199" spans="1:12" x14ac:dyDescent="0.25">
      <c r="A199" s="20" t="s">
        <v>1097</v>
      </c>
      <c r="B199" s="6" t="s">
        <v>1055</v>
      </c>
      <c r="C199" s="7">
        <v>44561</v>
      </c>
      <c r="D199" s="2">
        <v>45</v>
      </c>
      <c r="E199" s="2" t="s">
        <v>1191</v>
      </c>
      <c r="F199" s="7">
        <v>44561</v>
      </c>
      <c r="G199" s="8">
        <v>16425</v>
      </c>
      <c r="H199" s="8">
        <v>15940</v>
      </c>
      <c r="I199" s="8">
        <v>15544</v>
      </c>
      <c r="J199" s="18">
        <v>0</v>
      </c>
      <c r="K199" s="9">
        <f t="shared" si="6"/>
        <v>0.97047184170471845</v>
      </c>
      <c r="L199" s="10">
        <f t="shared" si="7"/>
        <v>0.98</v>
      </c>
    </row>
    <row r="200" spans="1:12" x14ac:dyDescent="0.25">
      <c r="A200" s="20" t="s">
        <v>1359</v>
      </c>
      <c r="B200" s="6" t="s">
        <v>386</v>
      </c>
      <c r="C200" s="7">
        <v>44561</v>
      </c>
      <c r="D200" s="2">
        <v>72</v>
      </c>
      <c r="E200" s="2" t="s">
        <v>387</v>
      </c>
      <c r="F200" s="7">
        <v>44561</v>
      </c>
      <c r="G200" s="8">
        <v>26280</v>
      </c>
      <c r="H200" s="8">
        <v>16048</v>
      </c>
      <c r="I200" s="8">
        <v>10079</v>
      </c>
      <c r="J200" s="18">
        <v>1483</v>
      </c>
      <c r="K200" s="9">
        <f t="shared" si="6"/>
        <v>0.61065449010654493</v>
      </c>
      <c r="L200" s="10">
        <f t="shared" si="7"/>
        <v>0.63</v>
      </c>
    </row>
    <row r="201" spans="1:12" x14ac:dyDescent="0.25">
      <c r="A201" s="20" t="s">
        <v>1360</v>
      </c>
      <c r="B201" s="6" t="s">
        <v>388</v>
      </c>
      <c r="C201" s="7">
        <v>44561</v>
      </c>
      <c r="D201" s="2">
        <v>77</v>
      </c>
      <c r="E201" s="2" t="s">
        <v>389</v>
      </c>
      <c r="F201" s="7">
        <v>44561</v>
      </c>
      <c r="G201" s="8">
        <v>28105</v>
      </c>
      <c r="H201" s="8">
        <v>17381</v>
      </c>
      <c r="I201" s="8">
        <v>11448</v>
      </c>
      <c r="J201" s="18">
        <v>2681</v>
      </c>
      <c r="K201" s="9">
        <f t="shared" si="6"/>
        <v>0.6184308841843088</v>
      </c>
      <c r="L201" s="10">
        <f t="shared" si="7"/>
        <v>0.66</v>
      </c>
    </row>
    <row r="202" spans="1:12" x14ac:dyDescent="0.25">
      <c r="A202" s="20" t="s">
        <v>1094</v>
      </c>
      <c r="B202" s="6" t="s">
        <v>390</v>
      </c>
      <c r="C202" s="7">
        <v>44561</v>
      </c>
      <c r="D202" s="2">
        <v>45</v>
      </c>
      <c r="E202" s="2" t="s">
        <v>652</v>
      </c>
      <c r="F202" s="7">
        <v>44561</v>
      </c>
      <c r="G202" s="8">
        <v>16425</v>
      </c>
      <c r="H202" s="8">
        <v>15036</v>
      </c>
      <c r="I202" s="8">
        <v>10557</v>
      </c>
      <c r="J202" s="18">
        <v>2031</v>
      </c>
      <c r="K202" s="9">
        <f t="shared" si="6"/>
        <v>0.91543378995433788</v>
      </c>
      <c r="L202" s="10">
        <f t="shared" si="7"/>
        <v>0.7</v>
      </c>
    </row>
    <row r="203" spans="1:12" x14ac:dyDescent="0.25">
      <c r="A203" s="20" t="s">
        <v>1361</v>
      </c>
      <c r="B203" s="6" t="s">
        <v>392</v>
      </c>
      <c r="C203" s="7">
        <v>44561</v>
      </c>
      <c r="D203" s="2">
        <v>60</v>
      </c>
      <c r="E203" s="2" t="s">
        <v>393</v>
      </c>
      <c r="F203" s="7">
        <v>44561</v>
      </c>
      <c r="G203" s="8">
        <v>21900</v>
      </c>
      <c r="H203" s="8">
        <v>11805</v>
      </c>
      <c r="I203" s="8">
        <v>5568</v>
      </c>
      <c r="J203" s="18">
        <v>3863</v>
      </c>
      <c r="K203" s="9">
        <f t="shared" si="6"/>
        <v>0.53904109589041094</v>
      </c>
      <c r="L203" s="10">
        <f t="shared" si="7"/>
        <v>0.47</v>
      </c>
    </row>
    <row r="204" spans="1:12" x14ac:dyDescent="0.25">
      <c r="A204" s="20" t="s">
        <v>1102</v>
      </c>
      <c r="B204" s="6" t="s">
        <v>394</v>
      </c>
      <c r="C204" s="7">
        <v>44561</v>
      </c>
      <c r="D204" s="2">
        <v>58</v>
      </c>
      <c r="E204" s="2" t="s">
        <v>1471</v>
      </c>
      <c r="F204" s="7">
        <v>44561</v>
      </c>
      <c r="G204" s="8">
        <v>21170</v>
      </c>
      <c r="H204" s="8">
        <v>18130</v>
      </c>
      <c r="I204" s="8">
        <v>11902</v>
      </c>
      <c r="J204" s="18">
        <v>3012</v>
      </c>
      <c r="K204" s="9">
        <f t="shared" si="6"/>
        <v>0.85640056683986776</v>
      </c>
      <c r="L204" s="10">
        <f t="shared" si="7"/>
        <v>0.66</v>
      </c>
    </row>
    <row r="205" spans="1:12" x14ac:dyDescent="0.25">
      <c r="A205" s="20" t="s">
        <v>1362</v>
      </c>
      <c r="B205" s="6" t="s">
        <v>396</v>
      </c>
      <c r="C205" s="7">
        <v>44561</v>
      </c>
      <c r="D205" s="2">
        <v>36</v>
      </c>
      <c r="E205" s="2" t="s">
        <v>397</v>
      </c>
      <c r="F205" s="7">
        <v>44561</v>
      </c>
      <c r="G205" s="8">
        <v>13140</v>
      </c>
      <c r="H205" s="8">
        <v>10450</v>
      </c>
      <c r="I205" s="8">
        <v>6784</v>
      </c>
      <c r="J205" s="18">
        <v>0</v>
      </c>
      <c r="K205" s="9">
        <f t="shared" si="6"/>
        <v>0.79528158295281581</v>
      </c>
      <c r="L205" s="10">
        <f t="shared" si="7"/>
        <v>0.65</v>
      </c>
    </row>
    <row r="206" spans="1:12" x14ac:dyDescent="0.25">
      <c r="A206" s="20" t="s">
        <v>1363</v>
      </c>
      <c r="B206" s="6" t="s">
        <v>398</v>
      </c>
      <c r="C206" s="7">
        <v>44561</v>
      </c>
      <c r="D206" s="2">
        <v>40</v>
      </c>
      <c r="E206" s="2" t="s">
        <v>399</v>
      </c>
      <c r="F206" s="7">
        <v>44561</v>
      </c>
      <c r="G206" s="8">
        <v>14600</v>
      </c>
      <c r="H206" s="8">
        <v>11200</v>
      </c>
      <c r="I206" s="8">
        <v>6933</v>
      </c>
      <c r="J206" s="18">
        <v>0</v>
      </c>
      <c r="K206" s="9">
        <f t="shared" si="6"/>
        <v>0.76712328767123283</v>
      </c>
      <c r="L206" s="10">
        <f t="shared" si="7"/>
        <v>0.62</v>
      </c>
    </row>
    <row r="207" spans="1:12" x14ac:dyDescent="0.25">
      <c r="A207" s="20" t="s">
        <v>1493</v>
      </c>
      <c r="B207" s="6" t="s">
        <v>400</v>
      </c>
      <c r="C207" s="7">
        <v>44561</v>
      </c>
      <c r="D207" s="2">
        <v>55</v>
      </c>
      <c r="E207" s="2" t="s">
        <v>401</v>
      </c>
      <c r="F207" s="7">
        <v>44561</v>
      </c>
      <c r="G207" s="8">
        <v>20075</v>
      </c>
      <c r="H207" s="8">
        <v>14048</v>
      </c>
      <c r="I207" s="8">
        <v>8324</v>
      </c>
      <c r="J207" s="18">
        <v>2617</v>
      </c>
      <c r="K207" s="9">
        <f t="shared" si="6"/>
        <v>0.69977584059775844</v>
      </c>
      <c r="L207" s="10">
        <f t="shared" si="7"/>
        <v>0.59</v>
      </c>
    </row>
    <row r="208" spans="1:12" x14ac:dyDescent="0.25">
      <c r="A208" s="43" t="s">
        <v>1029</v>
      </c>
      <c r="B208" s="6" t="s">
        <v>402</v>
      </c>
      <c r="C208" s="7">
        <v>44561</v>
      </c>
      <c r="D208" s="2">
        <v>60</v>
      </c>
      <c r="E208" s="2" t="s">
        <v>1472</v>
      </c>
      <c r="F208" s="7">
        <v>44561</v>
      </c>
      <c r="G208" s="8">
        <v>21900</v>
      </c>
      <c r="H208" s="8">
        <v>14267</v>
      </c>
      <c r="I208" s="8">
        <v>10770</v>
      </c>
      <c r="J208" s="22">
        <v>2076</v>
      </c>
      <c r="K208" s="9">
        <f t="shared" si="6"/>
        <v>0.65146118721461188</v>
      </c>
      <c r="L208" s="10">
        <f t="shared" si="7"/>
        <v>0.75</v>
      </c>
    </row>
    <row r="209" spans="1:12" x14ac:dyDescent="0.25">
      <c r="A209" s="20" t="s">
        <v>1364</v>
      </c>
      <c r="B209" s="6" t="s">
        <v>404</v>
      </c>
      <c r="C209" s="7">
        <v>44561</v>
      </c>
      <c r="D209" s="2">
        <v>40</v>
      </c>
      <c r="E209" s="2" t="s">
        <v>405</v>
      </c>
      <c r="F209" s="7">
        <v>44561</v>
      </c>
      <c r="G209" s="8">
        <v>14600</v>
      </c>
      <c r="H209" s="8">
        <v>11390</v>
      </c>
      <c r="I209" s="8">
        <v>7078</v>
      </c>
      <c r="J209" s="18">
        <v>2610</v>
      </c>
      <c r="K209" s="9">
        <f t="shared" si="6"/>
        <v>0.78013698630136985</v>
      </c>
      <c r="L209" s="10">
        <f t="shared" si="7"/>
        <v>0.62</v>
      </c>
    </row>
    <row r="210" spans="1:12" x14ac:dyDescent="0.25">
      <c r="A210" s="20" t="s">
        <v>1365</v>
      </c>
      <c r="B210" s="6" t="s">
        <v>406</v>
      </c>
      <c r="C210" s="7">
        <v>44561</v>
      </c>
      <c r="D210" s="2">
        <v>44</v>
      </c>
      <c r="E210" s="2" t="s">
        <v>407</v>
      </c>
      <c r="F210" s="7">
        <v>44561</v>
      </c>
      <c r="G210" s="8">
        <v>16060</v>
      </c>
      <c r="H210" s="8">
        <v>10894</v>
      </c>
      <c r="I210" s="8">
        <v>7462</v>
      </c>
      <c r="J210" s="18">
        <v>2007</v>
      </c>
      <c r="K210" s="9">
        <f t="shared" si="6"/>
        <v>0.6783312577833126</v>
      </c>
      <c r="L210" s="10">
        <f t="shared" si="7"/>
        <v>0.68</v>
      </c>
    </row>
    <row r="211" spans="1:12" x14ac:dyDescent="0.25">
      <c r="A211" s="20" t="s">
        <v>1366</v>
      </c>
      <c r="B211" s="6" t="s">
        <v>408</v>
      </c>
      <c r="C211" s="7">
        <v>44561</v>
      </c>
      <c r="D211" s="2">
        <v>82</v>
      </c>
      <c r="E211" s="2" t="s">
        <v>409</v>
      </c>
      <c r="F211" s="7">
        <v>44561</v>
      </c>
      <c r="G211" s="8">
        <v>29930</v>
      </c>
      <c r="H211" s="8">
        <v>19757</v>
      </c>
      <c r="I211" s="8">
        <v>14799</v>
      </c>
      <c r="J211" s="18">
        <v>1046</v>
      </c>
      <c r="K211" s="9">
        <f t="shared" si="6"/>
        <v>0.66010691613765449</v>
      </c>
      <c r="L211" s="10">
        <f t="shared" si="7"/>
        <v>0.75</v>
      </c>
    </row>
    <row r="212" spans="1:12" x14ac:dyDescent="0.25">
      <c r="A212" s="20" t="s">
        <v>1367</v>
      </c>
      <c r="B212" s="6" t="s">
        <v>410</v>
      </c>
      <c r="C212" s="7">
        <v>44561</v>
      </c>
      <c r="D212" s="2">
        <v>60</v>
      </c>
      <c r="E212" s="2" t="s">
        <v>411</v>
      </c>
      <c r="F212" s="7">
        <v>44561</v>
      </c>
      <c r="G212" s="8">
        <v>21900</v>
      </c>
      <c r="H212" s="8">
        <v>16735</v>
      </c>
      <c r="I212" s="8">
        <v>8020</v>
      </c>
      <c r="J212" s="18">
        <v>1059</v>
      </c>
      <c r="K212" s="9">
        <f t="shared" si="6"/>
        <v>0.76415525114155247</v>
      </c>
      <c r="L212" s="10">
        <f t="shared" si="7"/>
        <v>0.48</v>
      </c>
    </row>
    <row r="213" spans="1:12" x14ac:dyDescent="0.25">
      <c r="A213" s="20" t="s">
        <v>1368</v>
      </c>
      <c r="B213" s="6" t="s">
        <v>412</v>
      </c>
      <c r="C213" s="7">
        <v>44561</v>
      </c>
      <c r="D213" s="2">
        <v>61</v>
      </c>
      <c r="E213" s="2" t="s">
        <v>413</v>
      </c>
      <c r="F213" s="7">
        <v>44561</v>
      </c>
      <c r="G213" s="8">
        <v>22265</v>
      </c>
      <c r="H213" s="8">
        <v>19286</v>
      </c>
      <c r="I213" s="8">
        <v>11686</v>
      </c>
      <c r="J213" s="18">
        <v>2549</v>
      </c>
      <c r="K213" s="9">
        <f t="shared" si="6"/>
        <v>0.86620256007186169</v>
      </c>
      <c r="L213" s="10">
        <f t="shared" si="7"/>
        <v>0.61</v>
      </c>
    </row>
    <row r="214" spans="1:12" x14ac:dyDescent="0.25">
      <c r="A214" s="20" t="s">
        <v>1369</v>
      </c>
      <c r="B214" s="6" t="s">
        <v>414</v>
      </c>
      <c r="C214" s="7">
        <v>44561</v>
      </c>
      <c r="D214" s="2">
        <v>80</v>
      </c>
      <c r="E214" s="2" t="s">
        <v>415</v>
      </c>
      <c r="F214" s="7">
        <v>44561</v>
      </c>
      <c r="G214" s="8">
        <v>29200</v>
      </c>
      <c r="H214" s="8">
        <v>22752</v>
      </c>
      <c r="I214" s="8">
        <v>12994</v>
      </c>
      <c r="J214" s="18">
        <v>3431</v>
      </c>
      <c r="K214" s="9">
        <f t="shared" si="6"/>
        <v>0.77917808219178086</v>
      </c>
      <c r="L214" s="10">
        <f t="shared" si="7"/>
        <v>0.56999999999999995</v>
      </c>
    </row>
    <row r="215" spans="1:12" x14ac:dyDescent="0.25">
      <c r="A215" s="20" t="s">
        <v>1370</v>
      </c>
      <c r="B215" s="6" t="s">
        <v>416</v>
      </c>
      <c r="C215" s="7">
        <v>44561</v>
      </c>
      <c r="D215" s="2">
        <v>49</v>
      </c>
      <c r="E215" s="2" t="s">
        <v>417</v>
      </c>
      <c r="F215" s="7">
        <v>44561</v>
      </c>
      <c r="G215" s="8">
        <v>17885</v>
      </c>
      <c r="H215" s="8">
        <v>15792</v>
      </c>
      <c r="I215" s="8">
        <v>10771</v>
      </c>
      <c r="J215" s="18">
        <v>435</v>
      </c>
      <c r="K215" s="9">
        <f t="shared" si="6"/>
        <v>0.88297455968688843</v>
      </c>
      <c r="L215" s="10">
        <f t="shared" si="7"/>
        <v>0.68</v>
      </c>
    </row>
    <row r="216" spans="1:12" x14ac:dyDescent="0.25">
      <c r="A216" s="20" t="s">
        <v>1371</v>
      </c>
      <c r="B216" s="6" t="s">
        <v>1071</v>
      </c>
      <c r="C216" s="7">
        <v>44561</v>
      </c>
      <c r="D216" s="2">
        <v>78</v>
      </c>
      <c r="E216" s="2" t="s">
        <v>1193</v>
      </c>
      <c r="F216" s="7">
        <v>44561</v>
      </c>
      <c r="G216" s="8">
        <v>28470</v>
      </c>
      <c r="H216" s="8">
        <v>25064</v>
      </c>
      <c r="I216" s="8">
        <v>23690</v>
      </c>
      <c r="J216" s="18">
        <v>674</v>
      </c>
      <c r="K216" s="9">
        <f t="shared" si="6"/>
        <v>0.88036529680365294</v>
      </c>
      <c r="L216" s="10">
        <f t="shared" si="7"/>
        <v>0.95</v>
      </c>
    </row>
    <row r="217" spans="1:12" x14ac:dyDescent="0.25">
      <c r="A217" s="20" t="s">
        <v>1108</v>
      </c>
      <c r="B217" s="6" t="s">
        <v>418</v>
      </c>
      <c r="C217" s="7">
        <v>44561</v>
      </c>
      <c r="D217" s="2">
        <v>45</v>
      </c>
      <c r="E217" s="2" t="s">
        <v>1473</v>
      </c>
      <c r="F217" s="7">
        <v>44561</v>
      </c>
      <c r="G217" s="8">
        <v>16425</v>
      </c>
      <c r="H217" s="8">
        <v>12454</v>
      </c>
      <c r="I217" s="8">
        <v>9206</v>
      </c>
      <c r="J217" s="18">
        <v>2065</v>
      </c>
      <c r="K217" s="9">
        <f t="shared" si="6"/>
        <v>0.758234398782344</v>
      </c>
      <c r="L217" s="10">
        <f t="shared" si="7"/>
        <v>0.74</v>
      </c>
    </row>
    <row r="218" spans="1:12" x14ac:dyDescent="0.25">
      <c r="A218" s="20" t="s">
        <v>1119</v>
      </c>
      <c r="B218" s="6" t="s">
        <v>420</v>
      </c>
      <c r="C218" s="7">
        <v>44561</v>
      </c>
      <c r="D218" s="2">
        <v>45</v>
      </c>
      <c r="E218" s="2" t="s">
        <v>1474</v>
      </c>
      <c r="F218" s="7">
        <v>44561</v>
      </c>
      <c r="G218" s="8">
        <v>16425</v>
      </c>
      <c r="H218" s="8">
        <v>13591</v>
      </c>
      <c r="I218" s="8">
        <v>11120</v>
      </c>
      <c r="J218" s="18">
        <v>935</v>
      </c>
      <c r="K218" s="9">
        <f t="shared" si="6"/>
        <v>0.82745814307458143</v>
      </c>
      <c r="L218" s="10">
        <f t="shared" si="7"/>
        <v>0.82</v>
      </c>
    </row>
    <row r="219" spans="1:12" x14ac:dyDescent="0.25">
      <c r="A219" s="20" t="s">
        <v>1101</v>
      </c>
      <c r="B219" s="6" t="s">
        <v>422</v>
      </c>
      <c r="C219" s="7">
        <v>44561</v>
      </c>
      <c r="D219" s="2">
        <v>45</v>
      </c>
      <c r="E219" s="2" t="s">
        <v>1475</v>
      </c>
      <c r="F219" s="7">
        <v>44561</v>
      </c>
      <c r="G219" s="8">
        <v>16425</v>
      </c>
      <c r="H219" s="8">
        <v>12643</v>
      </c>
      <c r="I219" s="8">
        <v>10645</v>
      </c>
      <c r="J219" s="18">
        <v>727</v>
      </c>
      <c r="K219" s="9">
        <f t="shared" si="6"/>
        <v>0.76974124809741251</v>
      </c>
      <c r="L219" s="10">
        <f t="shared" si="7"/>
        <v>0.84</v>
      </c>
    </row>
    <row r="220" spans="1:12" x14ac:dyDescent="0.25">
      <c r="A220" s="20" t="s">
        <v>1036</v>
      </c>
      <c r="B220" s="6" t="s">
        <v>1037</v>
      </c>
      <c r="C220" s="7">
        <v>44561</v>
      </c>
      <c r="D220" s="2">
        <v>102</v>
      </c>
      <c r="E220" s="2" t="s">
        <v>1476</v>
      </c>
      <c r="F220" s="7">
        <v>44561</v>
      </c>
      <c r="G220" s="8">
        <v>37230</v>
      </c>
      <c r="H220" s="8">
        <v>34026</v>
      </c>
      <c r="I220" s="8">
        <v>31503</v>
      </c>
      <c r="J220" s="18">
        <v>1454</v>
      </c>
      <c r="K220" s="9">
        <f t="shared" si="6"/>
        <v>0.9139403706688155</v>
      </c>
      <c r="L220" s="10">
        <f t="shared" si="7"/>
        <v>0.93</v>
      </c>
    </row>
    <row r="221" spans="1:12" x14ac:dyDescent="0.25">
      <c r="A221" s="20" t="s">
        <v>1123</v>
      </c>
      <c r="B221" s="6" t="s">
        <v>424</v>
      </c>
      <c r="C221" s="7">
        <v>44561</v>
      </c>
      <c r="D221" s="2">
        <v>45</v>
      </c>
      <c r="E221" s="2" t="s">
        <v>1477</v>
      </c>
      <c r="F221" s="7">
        <v>44561</v>
      </c>
      <c r="G221" s="8">
        <v>16425</v>
      </c>
      <c r="H221" s="8">
        <v>15031</v>
      </c>
      <c r="I221" s="8">
        <v>11920</v>
      </c>
      <c r="J221" s="18">
        <v>781</v>
      </c>
      <c r="K221" s="9">
        <f t="shared" si="6"/>
        <v>0.91512937595129373</v>
      </c>
      <c r="L221" s="10">
        <f t="shared" si="7"/>
        <v>0.79</v>
      </c>
    </row>
    <row r="222" spans="1:12" x14ac:dyDescent="0.25">
      <c r="A222" s="20" t="s">
        <v>1130</v>
      </c>
      <c r="B222" s="6" t="s">
        <v>426</v>
      </c>
      <c r="C222" s="7">
        <v>44561</v>
      </c>
      <c r="D222" s="2">
        <v>40</v>
      </c>
      <c r="E222" s="2" t="s">
        <v>427</v>
      </c>
      <c r="F222" s="7">
        <v>44561</v>
      </c>
      <c r="G222" s="8">
        <v>14600</v>
      </c>
      <c r="H222" s="8">
        <v>11553</v>
      </c>
      <c r="I222" s="8">
        <v>6802</v>
      </c>
      <c r="J222" s="18">
        <v>2980</v>
      </c>
      <c r="K222" s="9">
        <f t="shared" si="6"/>
        <v>0.79130136986301369</v>
      </c>
      <c r="L222" s="10">
        <f t="shared" si="7"/>
        <v>0.59</v>
      </c>
    </row>
    <row r="223" spans="1:12" x14ac:dyDescent="0.25">
      <c r="A223" s="20" t="s">
        <v>1095</v>
      </c>
      <c r="B223" s="6" t="s">
        <v>428</v>
      </c>
      <c r="C223" s="7">
        <v>44561</v>
      </c>
      <c r="D223" s="2">
        <v>56</v>
      </c>
      <c r="E223" s="2" t="s">
        <v>429</v>
      </c>
      <c r="F223" s="7">
        <v>44561</v>
      </c>
      <c r="G223" s="8">
        <v>20440</v>
      </c>
      <c r="H223" s="8">
        <v>14816</v>
      </c>
      <c r="I223" s="8">
        <v>9707</v>
      </c>
      <c r="J223" s="18">
        <v>2408</v>
      </c>
      <c r="K223" s="9">
        <f t="shared" si="6"/>
        <v>0.72485322896281801</v>
      </c>
      <c r="L223" s="10">
        <f t="shared" si="7"/>
        <v>0.66</v>
      </c>
    </row>
    <row r="224" spans="1:12" x14ac:dyDescent="0.25">
      <c r="A224" s="20" t="s">
        <v>1125</v>
      </c>
      <c r="B224" s="6" t="s">
        <v>430</v>
      </c>
      <c r="C224" s="7">
        <v>44561</v>
      </c>
      <c r="D224" s="2">
        <v>45</v>
      </c>
      <c r="E224" s="2" t="s">
        <v>1478</v>
      </c>
      <c r="F224" s="7">
        <v>44561</v>
      </c>
      <c r="G224" s="8">
        <v>16425</v>
      </c>
      <c r="H224" s="8">
        <v>15092</v>
      </c>
      <c r="I224" s="8">
        <v>13576</v>
      </c>
      <c r="J224" s="18">
        <v>1325</v>
      </c>
      <c r="K224" s="9">
        <f t="shared" si="6"/>
        <v>0.91884322678843222</v>
      </c>
      <c r="L224" s="10">
        <f t="shared" si="7"/>
        <v>0.9</v>
      </c>
    </row>
    <row r="225" spans="1:12" x14ac:dyDescent="0.25">
      <c r="A225" s="20" t="s">
        <v>1109</v>
      </c>
      <c r="B225" s="6" t="s">
        <v>1110</v>
      </c>
      <c r="C225" s="7">
        <v>44561</v>
      </c>
      <c r="D225" s="2">
        <v>60</v>
      </c>
      <c r="E225" s="2" t="s">
        <v>1479</v>
      </c>
      <c r="F225" s="7">
        <v>44561</v>
      </c>
      <c r="G225" s="8">
        <v>21900</v>
      </c>
      <c r="H225" s="8">
        <v>20852</v>
      </c>
      <c r="I225" s="8">
        <v>20004</v>
      </c>
      <c r="J225" s="18">
        <v>848</v>
      </c>
      <c r="K225" s="9">
        <f t="shared" si="6"/>
        <v>0.95214611872146115</v>
      </c>
      <c r="L225" s="10">
        <f t="shared" si="7"/>
        <v>0.96</v>
      </c>
    </row>
    <row r="226" spans="1:12" x14ac:dyDescent="0.25">
      <c r="A226" s="20" t="s">
        <v>1083</v>
      </c>
      <c r="B226" s="6" t="s">
        <v>662</v>
      </c>
      <c r="C226" s="7">
        <v>44561</v>
      </c>
      <c r="D226" s="2">
        <v>45</v>
      </c>
      <c r="E226" s="2" t="s">
        <v>1480</v>
      </c>
      <c r="F226" s="7">
        <v>44561</v>
      </c>
      <c r="G226" s="8">
        <v>16425</v>
      </c>
      <c r="H226" s="8">
        <v>11690</v>
      </c>
      <c r="I226" s="8">
        <v>9367</v>
      </c>
      <c r="J226" s="18">
        <v>910</v>
      </c>
      <c r="K226" s="9">
        <f t="shared" si="6"/>
        <v>0.71171993911719944</v>
      </c>
      <c r="L226" s="10">
        <f t="shared" si="7"/>
        <v>0.8</v>
      </c>
    </row>
    <row r="227" spans="1:12" x14ac:dyDescent="0.25">
      <c r="A227" s="20" t="s">
        <v>924</v>
      </c>
      <c r="B227" s="6">
        <v>20751</v>
      </c>
      <c r="C227" s="7">
        <v>44561</v>
      </c>
      <c r="D227" s="2">
        <v>86</v>
      </c>
      <c r="E227" s="2" t="s">
        <v>1481</v>
      </c>
      <c r="F227" s="7">
        <v>44561</v>
      </c>
      <c r="G227" s="8">
        <v>31390</v>
      </c>
      <c r="H227" s="8">
        <v>22470</v>
      </c>
      <c r="I227" s="8">
        <v>18656</v>
      </c>
      <c r="J227" s="18">
        <v>1435</v>
      </c>
      <c r="K227" s="9">
        <f t="shared" ref="K227:K290" si="8">H227/G227</f>
        <v>0.71583306785600509</v>
      </c>
      <c r="L227" s="10">
        <f t="shared" ref="L227:L290" si="9">ROUND(I227/H227,2)</f>
        <v>0.83</v>
      </c>
    </row>
    <row r="228" spans="1:12" x14ac:dyDescent="0.25">
      <c r="A228" s="20" t="s">
        <v>1372</v>
      </c>
      <c r="B228" s="6" t="s">
        <v>1201</v>
      </c>
      <c r="C228" s="7">
        <v>44561</v>
      </c>
      <c r="D228" s="2">
        <v>45</v>
      </c>
      <c r="E228" s="2" t="s">
        <v>1482</v>
      </c>
      <c r="F228" s="7">
        <v>44561</v>
      </c>
      <c r="G228" s="8">
        <v>16425</v>
      </c>
      <c r="H228" s="8">
        <v>15532</v>
      </c>
      <c r="I228" s="8">
        <v>15295</v>
      </c>
      <c r="J228" s="18">
        <v>0</v>
      </c>
      <c r="K228" s="9">
        <f t="shared" si="8"/>
        <v>0.94563165905631663</v>
      </c>
      <c r="L228" s="10">
        <f t="shared" si="9"/>
        <v>0.98</v>
      </c>
    </row>
    <row r="229" spans="1:12" x14ac:dyDescent="0.25">
      <c r="A229" s="20" t="s">
        <v>1373</v>
      </c>
      <c r="B229" s="6" t="s">
        <v>434</v>
      </c>
      <c r="C229" s="7">
        <v>44561</v>
      </c>
      <c r="D229" s="2">
        <v>45</v>
      </c>
      <c r="E229" s="2" t="s">
        <v>435</v>
      </c>
      <c r="F229" s="7">
        <v>44561</v>
      </c>
      <c r="G229" s="8">
        <v>16425</v>
      </c>
      <c r="H229" s="8">
        <v>13358</v>
      </c>
      <c r="I229" s="8">
        <v>9738</v>
      </c>
      <c r="J229" s="18">
        <v>1555</v>
      </c>
      <c r="K229" s="9">
        <f t="shared" si="8"/>
        <v>0.81327245053272446</v>
      </c>
      <c r="L229" s="10">
        <f t="shared" si="9"/>
        <v>0.73</v>
      </c>
    </row>
    <row r="230" spans="1:12" x14ac:dyDescent="0.25">
      <c r="A230" s="20" t="s">
        <v>1374</v>
      </c>
      <c r="B230" s="6" t="s">
        <v>436</v>
      </c>
      <c r="C230" s="7">
        <v>44561</v>
      </c>
      <c r="D230" s="2">
        <v>29</v>
      </c>
      <c r="E230" s="2" t="s">
        <v>437</v>
      </c>
      <c r="F230" s="7">
        <v>44561</v>
      </c>
      <c r="G230" s="8">
        <v>10585</v>
      </c>
      <c r="H230" s="8">
        <v>6428</v>
      </c>
      <c r="I230" s="8">
        <v>3644</v>
      </c>
      <c r="J230" s="18">
        <v>0</v>
      </c>
      <c r="K230" s="9">
        <f t="shared" si="8"/>
        <v>0.60727444496929617</v>
      </c>
      <c r="L230" s="10">
        <f t="shared" si="9"/>
        <v>0.56999999999999995</v>
      </c>
    </row>
    <row r="231" spans="1:12" x14ac:dyDescent="0.25">
      <c r="A231" s="20" t="s">
        <v>1375</v>
      </c>
      <c r="B231" s="6" t="s">
        <v>438</v>
      </c>
      <c r="C231" s="7">
        <v>44561</v>
      </c>
      <c r="D231" s="2">
        <v>45</v>
      </c>
      <c r="E231" s="2" t="s">
        <v>439</v>
      </c>
      <c r="F231" s="7">
        <v>44561</v>
      </c>
      <c r="G231" s="8">
        <v>16425</v>
      </c>
      <c r="H231" s="8">
        <v>14552</v>
      </c>
      <c r="I231" s="8">
        <v>10872</v>
      </c>
      <c r="J231" s="18">
        <v>2754</v>
      </c>
      <c r="K231" s="9">
        <f t="shared" si="8"/>
        <v>0.88596651445966512</v>
      </c>
      <c r="L231" s="10">
        <f t="shared" si="9"/>
        <v>0.75</v>
      </c>
    </row>
    <row r="232" spans="1:12" x14ac:dyDescent="0.25">
      <c r="A232" s="20" t="s">
        <v>1376</v>
      </c>
      <c r="B232" s="6" t="s">
        <v>440</v>
      </c>
      <c r="C232" s="7">
        <v>44561</v>
      </c>
      <c r="D232" s="2">
        <v>45</v>
      </c>
      <c r="E232" s="2" t="s">
        <v>441</v>
      </c>
      <c r="F232" s="7">
        <v>44561</v>
      </c>
      <c r="G232" s="8">
        <v>16425</v>
      </c>
      <c r="H232" s="8">
        <v>10814</v>
      </c>
      <c r="I232" s="8">
        <v>8768</v>
      </c>
      <c r="J232" s="18">
        <v>257</v>
      </c>
      <c r="K232" s="9">
        <f t="shared" si="8"/>
        <v>0.6583866057838661</v>
      </c>
      <c r="L232" s="10">
        <f t="shared" si="9"/>
        <v>0.81</v>
      </c>
    </row>
    <row r="233" spans="1:12" x14ac:dyDescent="0.25">
      <c r="A233" s="20" t="s">
        <v>1377</v>
      </c>
      <c r="B233" s="6" t="s">
        <v>442</v>
      </c>
      <c r="C233" s="7">
        <v>44561</v>
      </c>
      <c r="D233" s="2">
        <v>60</v>
      </c>
      <c r="E233" s="2" t="s">
        <v>443</v>
      </c>
      <c r="F233" s="7">
        <v>44561</v>
      </c>
      <c r="G233" s="8">
        <v>21900</v>
      </c>
      <c r="H233" s="8">
        <v>14284</v>
      </c>
      <c r="I233" s="8">
        <v>9763</v>
      </c>
      <c r="J233" s="18">
        <v>2702</v>
      </c>
      <c r="K233" s="9">
        <f t="shared" si="8"/>
        <v>0.6522374429223744</v>
      </c>
      <c r="L233" s="10">
        <f t="shared" si="9"/>
        <v>0.68</v>
      </c>
    </row>
    <row r="234" spans="1:12" x14ac:dyDescent="0.25">
      <c r="A234" s="20" t="s">
        <v>1378</v>
      </c>
      <c r="B234" s="6" t="s">
        <v>444</v>
      </c>
      <c r="C234" s="7">
        <v>44561</v>
      </c>
      <c r="D234" s="2">
        <v>58</v>
      </c>
      <c r="E234" s="2" t="s">
        <v>445</v>
      </c>
      <c r="F234" s="7">
        <v>44561</v>
      </c>
      <c r="G234" s="8">
        <v>21170</v>
      </c>
      <c r="H234" s="8">
        <v>12161</v>
      </c>
      <c r="I234" s="8">
        <v>9061</v>
      </c>
      <c r="J234" s="18">
        <v>2119</v>
      </c>
      <c r="K234" s="9">
        <f t="shared" si="8"/>
        <v>0.57444496929617384</v>
      </c>
      <c r="L234" s="10">
        <f t="shared" si="9"/>
        <v>0.75</v>
      </c>
    </row>
    <row r="235" spans="1:12" x14ac:dyDescent="0.25">
      <c r="A235" s="20" t="s">
        <v>1084</v>
      </c>
      <c r="B235" s="6" t="s">
        <v>1044</v>
      </c>
      <c r="C235" s="7">
        <v>44561</v>
      </c>
      <c r="D235" s="2">
        <v>34</v>
      </c>
      <c r="E235" s="2" t="s">
        <v>1188</v>
      </c>
      <c r="F235" s="7">
        <v>44561</v>
      </c>
      <c r="G235" s="8">
        <v>12410</v>
      </c>
      <c r="H235" s="8">
        <v>12229</v>
      </c>
      <c r="I235" s="8">
        <v>12036</v>
      </c>
      <c r="J235" s="18">
        <v>0</v>
      </c>
      <c r="K235" s="9">
        <f t="shared" si="8"/>
        <v>0.98541498791297344</v>
      </c>
      <c r="L235" s="10">
        <f t="shared" si="9"/>
        <v>0.98</v>
      </c>
    </row>
    <row r="236" spans="1:12" x14ac:dyDescent="0.25">
      <c r="A236" s="20" t="s">
        <v>1379</v>
      </c>
      <c r="B236" s="6" t="s">
        <v>446</v>
      </c>
      <c r="C236" s="7">
        <v>44561</v>
      </c>
      <c r="D236" s="2">
        <v>45</v>
      </c>
      <c r="E236" s="2" t="s">
        <v>447</v>
      </c>
      <c r="F236" s="7">
        <v>44561</v>
      </c>
      <c r="G236" s="8">
        <v>16425</v>
      </c>
      <c r="H236" s="8">
        <v>11319</v>
      </c>
      <c r="I236" s="8">
        <v>8384</v>
      </c>
      <c r="J236" s="18">
        <v>2935</v>
      </c>
      <c r="K236" s="9">
        <f t="shared" si="8"/>
        <v>0.68913242009132425</v>
      </c>
      <c r="L236" s="10">
        <f t="shared" si="9"/>
        <v>0.74</v>
      </c>
    </row>
    <row r="237" spans="1:12" x14ac:dyDescent="0.25">
      <c r="A237" s="20" t="s">
        <v>1380</v>
      </c>
      <c r="B237" s="6" t="s">
        <v>1202</v>
      </c>
      <c r="C237" s="7">
        <v>44561</v>
      </c>
      <c r="D237" s="2">
        <v>67</v>
      </c>
      <c r="E237" s="2" t="s">
        <v>1483</v>
      </c>
      <c r="F237" s="7">
        <v>44561</v>
      </c>
      <c r="G237" s="8">
        <v>24455</v>
      </c>
      <c r="H237" s="8">
        <v>15369</v>
      </c>
      <c r="I237" s="8">
        <v>8527</v>
      </c>
      <c r="J237" s="18">
        <v>1222</v>
      </c>
      <c r="K237" s="9">
        <f t="shared" si="8"/>
        <v>0.62846043753833569</v>
      </c>
      <c r="L237" s="10">
        <f t="shared" si="9"/>
        <v>0.55000000000000004</v>
      </c>
    </row>
    <row r="238" spans="1:12" x14ac:dyDescent="0.25">
      <c r="A238" s="20" t="s">
        <v>1381</v>
      </c>
      <c r="B238" s="6" t="s">
        <v>450</v>
      </c>
      <c r="C238" s="7">
        <v>44561</v>
      </c>
      <c r="D238" s="2">
        <v>40</v>
      </c>
      <c r="E238" s="2" t="s">
        <v>451</v>
      </c>
      <c r="F238" s="7">
        <v>44561</v>
      </c>
      <c r="G238" s="8">
        <v>16410</v>
      </c>
      <c r="H238" s="8">
        <v>10092</v>
      </c>
      <c r="I238" s="8">
        <v>6148</v>
      </c>
      <c r="J238" s="18">
        <v>0</v>
      </c>
      <c r="K238" s="9">
        <f t="shared" si="8"/>
        <v>0.61499085923217556</v>
      </c>
      <c r="L238" s="10">
        <f t="shared" si="9"/>
        <v>0.61</v>
      </c>
    </row>
    <row r="239" spans="1:12" x14ac:dyDescent="0.25">
      <c r="A239" s="20" t="s">
        <v>1382</v>
      </c>
      <c r="B239" s="6" t="s">
        <v>452</v>
      </c>
      <c r="C239" s="7">
        <v>44561</v>
      </c>
      <c r="D239" s="2">
        <v>45</v>
      </c>
      <c r="E239" s="2" t="s">
        <v>453</v>
      </c>
      <c r="F239" s="7">
        <v>44561</v>
      </c>
      <c r="G239" s="8">
        <v>16425</v>
      </c>
      <c r="H239" s="8">
        <v>10212</v>
      </c>
      <c r="I239" s="8">
        <v>4805</v>
      </c>
      <c r="J239" s="18">
        <v>1699</v>
      </c>
      <c r="K239" s="9">
        <f t="shared" si="8"/>
        <v>0.62173515981735161</v>
      </c>
      <c r="L239" s="10">
        <f t="shared" si="9"/>
        <v>0.47</v>
      </c>
    </row>
    <row r="240" spans="1:12" x14ac:dyDescent="0.25">
      <c r="A240" s="20" t="s">
        <v>1383</v>
      </c>
      <c r="B240" s="6" t="s">
        <v>454</v>
      </c>
      <c r="C240" s="7">
        <v>44561</v>
      </c>
      <c r="D240" s="2">
        <v>112</v>
      </c>
      <c r="E240" s="2" t="s">
        <v>455</v>
      </c>
      <c r="F240" s="7">
        <v>44561</v>
      </c>
      <c r="G240" s="8">
        <v>40880</v>
      </c>
      <c r="H240" s="8">
        <v>28834</v>
      </c>
      <c r="I240" s="8">
        <v>22368</v>
      </c>
      <c r="J240" s="18">
        <v>621</v>
      </c>
      <c r="K240" s="9">
        <f t="shared" si="8"/>
        <v>0.70533268101761248</v>
      </c>
      <c r="L240" s="10">
        <f t="shared" si="9"/>
        <v>0.78</v>
      </c>
    </row>
    <row r="241" spans="1:12" x14ac:dyDescent="0.25">
      <c r="A241" s="20" t="s">
        <v>1494</v>
      </c>
      <c r="B241" s="6" t="s">
        <v>1503</v>
      </c>
      <c r="C241" s="7">
        <v>44196</v>
      </c>
      <c r="D241" s="2">
        <v>175</v>
      </c>
      <c r="E241" s="2" t="s">
        <v>1521</v>
      </c>
      <c r="F241" s="7">
        <v>44196</v>
      </c>
      <c r="G241" s="8">
        <v>64050</v>
      </c>
      <c r="H241" s="8">
        <v>53375</v>
      </c>
      <c r="I241" s="8">
        <v>27493</v>
      </c>
      <c r="J241" s="18">
        <v>7712</v>
      </c>
      <c r="K241" s="9">
        <f t="shared" si="8"/>
        <v>0.83333333333333337</v>
      </c>
      <c r="L241" s="10">
        <f t="shared" si="9"/>
        <v>0.52</v>
      </c>
    </row>
    <row r="242" spans="1:12" x14ac:dyDescent="0.25">
      <c r="A242" s="20" t="s">
        <v>1384</v>
      </c>
      <c r="B242" s="6" t="s">
        <v>458</v>
      </c>
      <c r="C242" s="7">
        <v>44561</v>
      </c>
      <c r="D242" s="2">
        <v>54</v>
      </c>
      <c r="E242" s="2" t="s">
        <v>459</v>
      </c>
      <c r="F242" s="7">
        <v>44561</v>
      </c>
      <c r="G242" s="8">
        <v>19710</v>
      </c>
      <c r="H242" s="8">
        <v>15900</v>
      </c>
      <c r="I242" s="8">
        <v>6572</v>
      </c>
      <c r="J242" s="18">
        <v>719</v>
      </c>
      <c r="K242" s="9">
        <f t="shared" si="8"/>
        <v>0.80669710806697104</v>
      </c>
      <c r="L242" s="10">
        <f t="shared" si="9"/>
        <v>0.41</v>
      </c>
    </row>
    <row r="243" spans="1:12" x14ac:dyDescent="0.25">
      <c r="A243" s="20" t="s">
        <v>1385</v>
      </c>
      <c r="B243" s="6" t="s">
        <v>460</v>
      </c>
      <c r="C243" s="7">
        <v>44561</v>
      </c>
      <c r="D243" s="2">
        <v>28</v>
      </c>
      <c r="E243" s="2" t="s">
        <v>461</v>
      </c>
      <c r="F243" s="7">
        <v>44561</v>
      </c>
      <c r="G243" s="8">
        <v>12211</v>
      </c>
      <c r="H243" s="8">
        <v>7417</v>
      </c>
      <c r="I243" s="8">
        <v>1561</v>
      </c>
      <c r="J243" s="18">
        <v>0</v>
      </c>
      <c r="K243" s="9">
        <f t="shared" si="8"/>
        <v>0.60740316108426828</v>
      </c>
      <c r="L243" s="10">
        <f t="shared" si="9"/>
        <v>0.21</v>
      </c>
    </row>
    <row r="244" spans="1:12" x14ac:dyDescent="0.25">
      <c r="A244" s="20" t="s">
        <v>1386</v>
      </c>
      <c r="B244" s="6" t="s">
        <v>462</v>
      </c>
      <c r="C244" s="7">
        <v>44561</v>
      </c>
      <c r="D244" s="2">
        <v>50</v>
      </c>
      <c r="E244" s="2" t="s">
        <v>463</v>
      </c>
      <c r="F244" s="7">
        <v>44561</v>
      </c>
      <c r="G244" s="8">
        <v>18250</v>
      </c>
      <c r="H244" s="8">
        <v>9951</v>
      </c>
      <c r="I244" s="8">
        <v>3838</v>
      </c>
      <c r="J244" s="18">
        <v>1505</v>
      </c>
      <c r="K244" s="9">
        <f t="shared" si="8"/>
        <v>0.54526027397260279</v>
      </c>
      <c r="L244" s="10">
        <f t="shared" si="9"/>
        <v>0.39</v>
      </c>
    </row>
    <row r="245" spans="1:12" x14ac:dyDescent="0.25">
      <c r="A245" s="20" t="s">
        <v>1387</v>
      </c>
      <c r="B245" s="6" t="s">
        <v>464</v>
      </c>
      <c r="C245" s="7">
        <v>44561</v>
      </c>
      <c r="D245" s="2">
        <v>52</v>
      </c>
      <c r="E245" s="2" t="s">
        <v>465</v>
      </c>
      <c r="F245" s="7">
        <v>44561</v>
      </c>
      <c r="G245" s="8">
        <v>18980</v>
      </c>
      <c r="H245" s="8">
        <v>12284</v>
      </c>
      <c r="I245" s="8">
        <v>9009</v>
      </c>
      <c r="J245" s="18">
        <v>1348</v>
      </c>
      <c r="K245" s="9">
        <f t="shared" si="8"/>
        <v>0.64720758693361435</v>
      </c>
      <c r="L245" s="10">
        <f t="shared" si="9"/>
        <v>0.73</v>
      </c>
    </row>
    <row r="246" spans="1:12" x14ac:dyDescent="0.25">
      <c r="A246" s="20" t="s">
        <v>1388</v>
      </c>
      <c r="B246" s="6" t="s">
        <v>466</v>
      </c>
      <c r="C246" s="7">
        <v>44561</v>
      </c>
      <c r="D246" s="2">
        <v>91</v>
      </c>
      <c r="E246" s="2" t="s">
        <v>467</v>
      </c>
      <c r="F246" s="7">
        <v>44561</v>
      </c>
      <c r="G246" s="8">
        <v>33215</v>
      </c>
      <c r="H246" s="8">
        <v>26521</v>
      </c>
      <c r="I246" s="8">
        <v>14246</v>
      </c>
      <c r="J246" s="18">
        <v>2615</v>
      </c>
      <c r="K246" s="9">
        <f t="shared" si="8"/>
        <v>0.79846454914948062</v>
      </c>
      <c r="L246" s="10">
        <f t="shared" si="9"/>
        <v>0.54</v>
      </c>
    </row>
    <row r="247" spans="1:12" x14ac:dyDescent="0.25">
      <c r="A247" s="20" t="s">
        <v>1389</v>
      </c>
      <c r="B247" s="6" t="s">
        <v>468</v>
      </c>
      <c r="C247" s="7">
        <v>44561</v>
      </c>
      <c r="D247" s="2">
        <v>45</v>
      </c>
      <c r="E247" s="2" t="s">
        <v>469</v>
      </c>
      <c r="F247" s="7">
        <v>44561</v>
      </c>
      <c r="G247" s="8">
        <v>16425</v>
      </c>
      <c r="H247" s="8">
        <v>10602</v>
      </c>
      <c r="I247" s="8">
        <v>5930</v>
      </c>
      <c r="J247" s="18">
        <v>1144</v>
      </c>
      <c r="K247" s="9">
        <f t="shared" si="8"/>
        <v>0.64547945205479451</v>
      </c>
      <c r="L247" s="10">
        <f t="shared" si="9"/>
        <v>0.56000000000000005</v>
      </c>
    </row>
    <row r="248" spans="1:12" x14ac:dyDescent="0.25">
      <c r="A248" s="20" t="s">
        <v>1390</v>
      </c>
      <c r="B248" s="6" t="s">
        <v>470</v>
      </c>
      <c r="C248" s="7">
        <v>44561</v>
      </c>
      <c r="D248" s="2">
        <v>78</v>
      </c>
      <c r="E248" s="2" t="s">
        <v>471</v>
      </c>
      <c r="F248" s="7">
        <v>44561</v>
      </c>
      <c r="G248" s="8">
        <v>28470</v>
      </c>
      <c r="H248" s="8">
        <v>19134</v>
      </c>
      <c r="I248" s="8">
        <v>11150</v>
      </c>
      <c r="J248" s="18">
        <v>3063</v>
      </c>
      <c r="K248" s="9">
        <f t="shared" si="8"/>
        <v>0.67207586933614327</v>
      </c>
      <c r="L248" s="10">
        <f t="shared" si="9"/>
        <v>0.57999999999999996</v>
      </c>
    </row>
    <row r="249" spans="1:12" x14ac:dyDescent="0.25">
      <c r="A249" s="20" t="s">
        <v>1391</v>
      </c>
      <c r="B249" s="6" t="s">
        <v>472</v>
      </c>
      <c r="C249" s="7">
        <v>44561</v>
      </c>
      <c r="D249" s="2">
        <v>102</v>
      </c>
      <c r="E249" s="2" t="s">
        <v>473</v>
      </c>
      <c r="F249" s="7">
        <v>44561</v>
      </c>
      <c r="G249" s="8">
        <v>37230</v>
      </c>
      <c r="H249" s="8">
        <v>24352</v>
      </c>
      <c r="I249" s="8">
        <v>14829</v>
      </c>
      <c r="J249" s="18">
        <v>2826</v>
      </c>
      <c r="K249" s="9">
        <f t="shared" si="8"/>
        <v>0.65409615901154983</v>
      </c>
      <c r="L249" s="10">
        <f t="shared" si="9"/>
        <v>0.61</v>
      </c>
    </row>
    <row r="250" spans="1:12" x14ac:dyDescent="0.25">
      <c r="A250" s="20" t="s">
        <v>1142</v>
      </c>
      <c r="B250" s="6" t="s">
        <v>474</v>
      </c>
      <c r="C250" s="7">
        <v>44561</v>
      </c>
      <c r="D250" s="2">
        <v>151</v>
      </c>
      <c r="E250" s="2" t="s">
        <v>1484</v>
      </c>
      <c r="F250" s="7">
        <v>44561</v>
      </c>
      <c r="G250" s="8">
        <v>55115</v>
      </c>
      <c r="H250" s="8">
        <v>42691</v>
      </c>
      <c r="I250" s="8">
        <v>26303</v>
      </c>
      <c r="J250" s="18">
        <v>7533</v>
      </c>
      <c r="K250" s="9">
        <f t="shared" si="8"/>
        <v>0.77458042275242678</v>
      </c>
      <c r="L250" s="10">
        <f t="shared" si="9"/>
        <v>0.62</v>
      </c>
    </row>
    <row r="251" spans="1:12" x14ac:dyDescent="0.25">
      <c r="A251" s="20" t="s">
        <v>1392</v>
      </c>
      <c r="B251" s="6" t="s">
        <v>476</v>
      </c>
      <c r="C251" s="7">
        <v>44561</v>
      </c>
      <c r="D251" s="2">
        <v>44</v>
      </c>
      <c r="E251" s="2" t="s">
        <v>477</v>
      </c>
      <c r="F251" s="7">
        <v>44561</v>
      </c>
      <c r="G251" s="8">
        <v>16060</v>
      </c>
      <c r="H251" s="8">
        <v>12782</v>
      </c>
      <c r="I251" s="8">
        <v>11085</v>
      </c>
      <c r="J251" s="18">
        <v>0</v>
      </c>
      <c r="K251" s="9">
        <f t="shared" si="8"/>
        <v>0.79589041095890412</v>
      </c>
      <c r="L251" s="10">
        <f t="shared" si="9"/>
        <v>0.87</v>
      </c>
    </row>
    <row r="252" spans="1:12" x14ac:dyDescent="0.25">
      <c r="A252" s="20" t="s">
        <v>1393</v>
      </c>
      <c r="B252" s="6" t="s">
        <v>478</v>
      </c>
      <c r="C252" s="7">
        <v>44561</v>
      </c>
      <c r="D252" s="2">
        <v>83</v>
      </c>
      <c r="E252" s="2" t="s">
        <v>479</v>
      </c>
      <c r="F252" s="7">
        <v>44561</v>
      </c>
      <c r="G252" s="8">
        <v>30925</v>
      </c>
      <c r="H252" s="8">
        <v>22678</v>
      </c>
      <c r="I252" s="8">
        <v>2184</v>
      </c>
      <c r="J252" s="18">
        <v>7330</v>
      </c>
      <c r="K252" s="9">
        <f t="shared" si="8"/>
        <v>0.73332255456750206</v>
      </c>
      <c r="L252" s="10">
        <f t="shared" si="9"/>
        <v>0.1</v>
      </c>
    </row>
    <row r="253" spans="1:12" x14ac:dyDescent="0.25">
      <c r="A253" s="20" t="s">
        <v>1394</v>
      </c>
      <c r="B253" s="6" t="s">
        <v>480</v>
      </c>
      <c r="C253" s="7">
        <v>44561</v>
      </c>
      <c r="D253" s="2">
        <v>50</v>
      </c>
      <c r="E253" s="2" t="s">
        <v>481</v>
      </c>
      <c r="F253" s="7">
        <v>44561</v>
      </c>
      <c r="G253" s="8">
        <v>18250</v>
      </c>
      <c r="H253" s="8">
        <v>13792</v>
      </c>
      <c r="I253" s="8">
        <v>6687</v>
      </c>
      <c r="J253" s="18">
        <v>1984</v>
      </c>
      <c r="K253" s="9">
        <f t="shared" si="8"/>
        <v>0.75572602739726025</v>
      </c>
      <c r="L253" s="10">
        <f t="shared" si="9"/>
        <v>0.48</v>
      </c>
    </row>
    <row r="254" spans="1:12" x14ac:dyDescent="0.25">
      <c r="A254" s="20" t="s">
        <v>1099</v>
      </c>
      <c r="B254" s="6" t="s">
        <v>482</v>
      </c>
      <c r="C254" s="7">
        <v>44561</v>
      </c>
      <c r="D254" s="2">
        <v>120</v>
      </c>
      <c r="E254" s="2" t="s">
        <v>1485</v>
      </c>
      <c r="F254" s="7">
        <v>44561</v>
      </c>
      <c r="G254" s="8">
        <v>43800</v>
      </c>
      <c r="H254" s="8">
        <v>22313</v>
      </c>
      <c r="I254" s="8">
        <v>19719</v>
      </c>
      <c r="J254" s="18">
        <v>553</v>
      </c>
      <c r="K254" s="9">
        <f t="shared" si="8"/>
        <v>0.50942922374429223</v>
      </c>
      <c r="L254" s="10">
        <f t="shared" si="9"/>
        <v>0.88</v>
      </c>
    </row>
    <row r="255" spans="1:12" x14ac:dyDescent="0.25">
      <c r="A255" s="20" t="s">
        <v>1395</v>
      </c>
      <c r="B255" s="6" t="s">
        <v>484</v>
      </c>
      <c r="C255" s="7">
        <v>44561</v>
      </c>
      <c r="D255" s="2">
        <v>42</v>
      </c>
      <c r="E255" s="2" t="s">
        <v>485</v>
      </c>
      <c r="F255" s="7">
        <v>44561</v>
      </c>
      <c r="G255" s="8">
        <v>15330</v>
      </c>
      <c r="H255" s="8">
        <v>13438</v>
      </c>
      <c r="I255" s="8">
        <v>5823</v>
      </c>
      <c r="J255" s="18">
        <v>0</v>
      </c>
      <c r="K255" s="9">
        <f t="shared" si="8"/>
        <v>0.87658186562296148</v>
      </c>
      <c r="L255" s="10">
        <f t="shared" si="9"/>
        <v>0.43</v>
      </c>
    </row>
    <row r="256" spans="1:12" x14ac:dyDescent="0.25">
      <c r="A256" s="20" t="s">
        <v>1396</v>
      </c>
      <c r="B256" s="6" t="s">
        <v>486</v>
      </c>
      <c r="C256" s="7">
        <v>44561</v>
      </c>
      <c r="D256" s="2">
        <v>120</v>
      </c>
      <c r="E256" s="2" t="s">
        <v>487</v>
      </c>
      <c r="F256" s="7">
        <v>44561</v>
      </c>
      <c r="G256" s="8">
        <v>43800</v>
      </c>
      <c r="H256" s="8">
        <v>32904</v>
      </c>
      <c r="I256" s="8">
        <v>23947</v>
      </c>
      <c r="J256" s="18">
        <v>3046</v>
      </c>
      <c r="K256" s="9">
        <f t="shared" si="8"/>
        <v>0.75123287671232875</v>
      </c>
      <c r="L256" s="10">
        <f t="shared" si="9"/>
        <v>0.73</v>
      </c>
    </row>
    <row r="257" spans="1:12" x14ac:dyDescent="0.25">
      <c r="A257" s="20" t="s">
        <v>1397</v>
      </c>
      <c r="B257" s="6" t="s">
        <v>488</v>
      </c>
      <c r="C257" s="7">
        <v>44561</v>
      </c>
      <c r="D257" s="2">
        <v>60</v>
      </c>
      <c r="E257" s="2" t="s">
        <v>489</v>
      </c>
      <c r="F257" s="7">
        <v>44561</v>
      </c>
      <c r="G257" s="8">
        <v>22800</v>
      </c>
      <c r="H257" s="8">
        <v>14484</v>
      </c>
      <c r="I257" s="8">
        <v>8067</v>
      </c>
      <c r="J257" s="18">
        <v>6417</v>
      </c>
      <c r="K257" s="9">
        <f t="shared" si="8"/>
        <v>0.63526315789473686</v>
      </c>
      <c r="L257" s="10">
        <f t="shared" si="9"/>
        <v>0.56000000000000005</v>
      </c>
    </row>
    <row r="258" spans="1:12" x14ac:dyDescent="0.25">
      <c r="A258" s="20" t="s">
        <v>1398</v>
      </c>
      <c r="B258" s="6" t="s">
        <v>490</v>
      </c>
      <c r="C258" s="7">
        <v>44561</v>
      </c>
      <c r="D258" s="2">
        <v>41</v>
      </c>
      <c r="E258" s="2" t="s">
        <v>491</v>
      </c>
      <c r="F258" s="7">
        <v>44561</v>
      </c>
      <c r="G258" s="8">
        <v>14965</v>
      </c>
      <c r="H258" s="8">
        <v>8226</v>
      </c>
      <c r="I258" s="8">
        <v>6125</v>
      </c>
      <c r="J258" s="18">
        <v>681</v>
      </c>
      <c r="K258" s="9">
        <f t="shared" si="8"/>
        <v>0.54968259271633813</v>
      </c>
      <c r="L258" s="10">
        <f t="shared" si="9"/>
        <v>0.74</v>
      </c>
    </row>
    <row r="259" spans="1:12" x14ac:dyDescent="0.25">
      <c r="A259" s="20" t="s">
        <v>1399</v>
      </c>
      <c r="B259" s="6" t="s">
        <v>492</v>
      </c>
      <c r="C259" s="7">
        <v>44561</v>
      </c>
      <c r="D259" s="2">
        <v>80</v>
      </c>
      <c r="E259" s="2" t="s">
        <v>493</v>
      </c>
      <c r="F259" s="7">
        <v>44561</v>
      </c>
      <c r="G259" s="8">
        <v>30100</v>
      </c>
      <c r="H259" s="8">
        <v>22036</v>
      </c>
      <c r="I259" s="8">
        <v>10980</v>
      </c>
      <c r="J259" s="18">
        <v>5623</v>
      </c>
      <c r="K259" s="9">
        <f t="shared" si="8"/>
        <v>0.73209302325581394</v>
      </c>
      <c r="L259" s="10">
        <f t="shared" si="9"/>
        <v>0.5</v>
      </c>
    </row>
    <row r="260" spans="1:12" x14ac:dyDescent="0.25">
      <c r="A260" s="20" t="s">
        <v>1400</v>
      </c>
      <c r="B260" s="6" t="s">
        <v>494</v>
      </c>
      <c r="C260" s="7">
        <v>44561</v>
      </c>
      <c r="D260" s="2">
        <v>76</v>
      </c>
      <c r="E260" s="2" t="s">
        <v>495</v>
      </c>
      <c r="F260" s="7">
        <v>44561</v>
      </c>
      <c r="G260" s="8">
        <v>27740</v>
      </c>
      <c r="H260" s="8">
        <v>18240</v>
      </c>
      <c r="I260" s="8">
        <v>5000</v>
      </c>
      <c r="J260" s="18">
        <v>2630</v>
      </c>
      <c r="K260" s="9">
        <f t="shared" si="8"/>
        <v>0.65753424657534243</v>
      </c>
      <c r="L260" s="10">
        <f t="shared" si="9"/>
        <v>0.27</v>
      </c>
    </row>
    <row r="261" spans="1:12" x14ac:dyDescent="0.25">
      <c r="A261" s="20" t="s">
        <v>1401</v>
      </c>
      <c r="B261" s="6" t="s">
        <v>496</v>
      </c>
      <c r="C261" s="7">
        <v>44561</v>
      </c>
      <c r="D261" s="2">
        <v>43</v>
      </c>
      <c r="E261" s="2" t="s">
        <v>497</v>
      </c>
      <c r="F261" s="7">
        <v>44561</v>
      </c>
      <c r="G261" s="8">
        <v>15695</v>
      </c>
      <c r="H261" s="8">
        <v>12943</v>
      </c>
      <c r="I261" s="8">
        <v>5658</v>
      </c>
      <c r="J261" s="18">
        <v>1265</v>
      </c>
      <c r="K261" s="9">
        <f t="shared" si="8"/>
        <v>0.8246575342465754</v>
      </c>
      <c r="L261" s="10">
        <f t="shared" si="9"/>
        <v>0.44</v>
      </c>
    </row>
    <row r="262" spans="1:12" x14ac:dyDescent="0.25">
      <c r="A262" s="20" t="s">
        <v>1402</v>
      </c>
      <c r="B262" s="6" t="s">
        <v>498</v>
      </c>
      <c r="C262" s="7">
        <v>44561</v>
      </c>
      <c r="D262" s="2">
        <v>76</v>
      </c>
      <c r="E262" s="2" t="s">
        <v>499</v>
      </c>
      <c r="F262" s="7">
        <v>44561</v>
      </c>
      <c r="G262" s="8">
        <v>26654</v>
      </c>
      <c r="H262" s="8">
        <v>18034</v>
      </c>
      <c r="I262" s="8">
        <v>9007</v>
      </c>
      <c r="J262" s="18">
        <v>3227</v>
      </c>
      <c r="K262" s="9">
        <f t="shared" si="8"/>
        <v>0.67659638328205896</v>
      </c>
      <c r="L262" s="10">
        <f t="shared" si="9"/>
        <v>0.5</v>
      </c>
    </row>
    <row r="263" spans="1:12" x14ac:dyDescent="0.25">
      <c r="A263" s="20" t="s">
        <v>1403</v>
      </c>
      <c r="B263" s="6" t="s">
        <v>500</v>
      </c>
      <c r="C263" s="7">
        <v>44561</v>
      </c>
      <c r="D263" s="2">
        <v>60</v>
      </c>
      <c r="E263" s="2" t="s">
        <v>501</v>
      </c>
      <c r="F263" s="7">
        <v>44561</v>
      </c>
      <c r="G263" s="8">
        <v>21900</v>
      </c>
      <c r="H263" s="8">
        <v>17404</v>
      </c>
      <c r="I263" s="8">
        <v>4749</v>
      </c>
      <c r="J263" s="18">
        <v>1447</v>
      </c>
      <c r="K263" s="9">
        <f t="shared" si="8"/>
        <v>0.79470319634703201</v>
      </c>
      <c r="L263" s="10">
        <f t="shared" si="9"/>
        <v>0.27</v>
      </c>
    </row>
    <row r="264" spans="1:12" x14ac:dyDescent="0.25">
      <c r="A264" s="20" t="s">
        <v>1404</v>
      </c>
      <c r="B264" s="6" t="s">
        <v>502</v>
      </c>
      <c r="C264" s="7">
        <v>44561</v>
      </c>
      <c r="D264" s="2">
        <v>158</v>
      </c>
      <c r="E264" s="2" t="s">
        <v>503</v>
      </c>
      <c r="F264" s="7">
        <v>44561</v>
      </c>
      <c r="G264" s="8">
        <v>57670</v>
      </c>
      <c r="H264" s="8">
        <v>40157</v>
      </c>
      <c r="I264" s="8">
        <v>9672</v>
      </c>
      <c r="J264" s="18">
        <v>4163</v>
      </c>
      <c r="K264" s="9">
        <f t="shared" si="8"/>
        <v>0.69632391191260623</v>
      </c>
      <c r="L264" s="10">
        <f t="shared" si="9"/>
        <v>0.24</v>
      </c>
    </row>
    <row r="265" spans="1:12" x14ac:dyDescent="0.25">
      <c r="A265" s="20" t="s">
        <v>1405</v>
      </c>
      <c r="B265" s="6" t="s">
        <v>504</v>
      </c>
      <c r="C265" s="7">
        <v>44561</v>
      </c>
      <c r="D265" s="2">
        <v>23</v>
      </c>
      <c r="E265" s="2" t="s">
        <v>505</v>
      </c>
      <c r="F265" s="7">
        <v>44561</v>
      </c>
      <c r="G265" s="8">
        <v>8395</v>
      </c>
      <c r="H265" s="8">
        <v>5495</v>
      </c>
      <c r="I265" s="8">
        <v>2393</v>
      </c>
      <c r="J265" s="18">
        <v>0</v>
      </c>
      <c r="K265" s="9">
        <f t="shared" si="8"/>
        <v>0.65455628350208461</v>
      </c>
      <c r="L265" s="10">
        <f t="shared" si="9"/>
        <v>0.44</v>
      </c>
    </row>
    <row r="266" spans="1:12" x14ac:dyDescent="0.25">
      <c r="A266" s="20" t="s">
        <v>1406</v>
      </c>
      <c r="B266" s="6" t="s">
        <v>506</v>
      </c>
      <c r="C266" s="7">
        <v>44561</v>
      </c>
      <c r="D266" s="2">
        <v>55</v>
      </c>
      <c r="E266" s="2" t="s">
        <v>507</v>
      </c>
      <c r="F266" s="7">
        <v>44561</v>
      </c>
      <c r="G266" s="8">
        <v>20075</v>
      </c>
      <c r="H266" s="8">
        <v>16295</v>
      </c>
      <c r="I266" s="8">
        <v>8435</v>
      </c>
      <c r="J266" s="18">
        <v>3314</v>
      </c>
      <c r="K266" s="9">
        <f t="shared" si="8"/>
        <v>0.81170610211706107</v>
      </c>
      <c r="L266" s="10">
        <f t="shared" si="9"/>
        <v>0.52</v>
      </c>
    </row>
    <row r="267" spans="1:12" x14ac:dyDescent="0.25">
      <c r="A267" s="20" t="s">
        <v>1407</v>
      </c>
      <c r="B267" s="6" t="s">
        <v>508</v>
      </c>
      <c r="C267" s="7">
        <v>44561</v>
      </c>
      <c r="D267" s="2">
        <v>96</v>
      </c>
      <c r="E267" s="2" t="s">
        <v>1486</v>
      </c>
      <c r="F267" s="7">
        <v>44561</v>
      </c>
      <c r="G267" s="8">
        <v>35040</v>
      </c>
      <c r="H267" s="8">
        <v>26965</v>
      </c>
      <c r="I267" s="8">
        <v>16181</v>
      </c>
      <c r="J267" s="18">
        <v>4064</v>
      </c>
      <c r="K267" s="9">
        <f t="shared" si="8"/>
        <v>0.76954908675799083</v>
      </c>
      <c r="L267" s="10">
        <f t="shared" si="9"/>
        <v>0.6</v>
      </c>
    </row>
    <row r="268" spans="1:12" x14ac:dyDescent="0.25">
      <c r="A268" s="20" t="s">
        <v>1408</v>
      </c>
      <c r="B268" s="6" t="s">
        <v>510</v>
      </c>
      <c r="C268" s="7">
        <v>44561</v>
      </c>
      <c r="D268" s="2">
        <v>93</v>
      </c>
      <c r="E268" s="2" t="s">
        <v>1486</v>
      </c>
      <c r="F268" s="7">
        <v>44561</v>
      </c>
      <c r="G268" s="8">
        <v>33945</v>
      </c>
      <c r="H268" s="8">
        <v>30706</v>
      </c>
      <c r="I268" s="8">
        <v>16014</v>
      </c>
      <c r="J268" s="18">
        <v>3385</v>
      </c>
      <c r="K268" s="9">
        <f t="shared" si="8"/>
        <v>0.90458093975548681</v>
      </c>
      <c r="L268" s="10">
        <f t="shared" si="9"/>
        <v>0.52</v>
      </c>
    </row>
    <row r="269" spans="1:12" x14ac:dyDescent="0.25">
      <c r="A269" s="20" t="s">
        <v>1409</v>
      </c>
      <c r="B269" s="6" t="s">
        <v>512</v>
      </c>
      <c r="C269" s="7">
        <v>44561</v>
      </c>
      <c r="D269" s="2">
        <v>72</v>
      </c>
      <c r="E269" s="2" t="s">
        <v>513</v>
      </c>
      <c r="F269" s="7">
        <v>44561</v>
      </c>
      <c r="G269" s="8">
        <v>26280</v>
      </c>
      <c r="H269" s="8">
        <v>22774</v>
      </c>
      <c r="I269" s="8">
        <v>6683</v>
      </c>
      <c r="J269" s="18">
        <v>6809</v>
      </c>
      <c r="K269" s="9">
        <f t="shared" si="8"/>
        <v>0.86659056316590566</v>
      </c>
      <c r="L269" s="10">
        <f t="shared" si="9"/>
        <v>0.28999999999999998</v>
      </c>
    </row>
    <row r="270" spans="1:12" x14ac:dyDescent="0.25">
      <c r="A270" s="20" t="s">
        <v>1410</v>
      </c>
      <c r="B270" s="6" t="s">
        <v>514</v>
      </c>
      <c r="C270" s="7">
        <v>44561</v>
      </c>
      <c r="D270" s="2">
        <v>74</v>
      </c>
      <c r="E270" s="2" t="s">
        <v>515</v>
      </c>
      <c r="F270" s="7">
        <v>44561</v>
      </c>
      <c r="G270" s="8">
        <v>27010</v>
      </c>
      <c r="H270" s="8">
        <v>23407</v>
      </c>
      <c r="I270" s="8">
        <v>6504</v>
      </c>
      <c r="J270" s="18">
        <v>7178</v>
      </c>
      <c r="K270" s="9">
        <f t="shared" si="8"/>
        <v>0.86660496112550911</v>
      </c>
      <c r="L270" s="10">
        <f t="shared" si="9"/>
        <v>0.28000000000000003</v>
      </c>
    </row>
    <row r="271" spans="1:12" x14ac:dyDescent="0.25">
      <c r="A271" s="20" t="s">
        <v>1411</v>
      </c>
      <c r="B271" s="6" t="s">
        <v>516</v>
      </c>
      <c r="C271" s="7">
        <v>44561</v>
      </c>
      <c r="D271" s="2">
        <v>56</v>
      </c>
      <c r="E271" s="2" t="s">
        <v>517</v>
      </c>
      <c r="F271" s="7">
        <v>44561</v>
      </c>
      <c r="G271" s="8">
        <v>20440</v>
      </c>
      <c r="H271" s="8">
        <v>11800</v>
      </c>
      <c r="I271" s="8">
        <v>3870</v>
      </c>
      <c r="J271" s="18">
        <v>193</v>
      </c>
      <c r="K271" s="9">
        <f t="shared" si="8"/>
        <v>0.5772994129158513</v>
      </c>
      <c r="L271" s="10">
        <f t="shared" si="9"/>
        <v>0.33</v>
      </c>
    </row>
    <row r="272" spans="1:12" x14ac:dyDescent="0.25">
      <c r="A272" s="20" t="s">
        <v>1412</v>
      </c>
      <c r="B272" s="6" t="s">
        <v>518</v>
      </c>
      <c r="C272" s="7">
        <v>44561</v>
      </c>
      <c r="D272" s="2">
        <v>97</v>
      </c>
      <c r="E272" s="2" t="s">
        <v>519</v>
      </c>
      <c r="F272" s="7">
        <v>44561</v>
      </c>
      <c r="G272" s="8">
        <v>35405</v>
      </c>
      <c r="H272" s="8">
        <v>25860</v>
      </c>
      <c r="I272" s="8">
        <v>8113</v>
      </c>
      <c r="J272" s="18">
        <v>1152</v>
      </c>
      <c r="K272" s="9">
        <f t="shared" si="8"/>
        <v>0.73040530998446551</v>
      </c>
      <c r="L272" s="10">
        <f t="shared" si="9"/>
        <v>0.31</v>
      </c>
    </row>
    <row r="273" spans="1:12" x14ac:dyDescent="0.25">
      <c r="A273" s="20" t="s">
        <v>1413</v>
      </c>
      <c r="B273" s="6" t="s">
        <v>520</v>
      </c>
      <c r="C273" s="7">
        <v>44561</v>
      </c>
      <c r="D273" s="2">
        <v>60</v>
      </c>
      <c r="E273" s="2" t="s">
        <v>521</v>
      </c>
      <c r="F273" s="7">
        <v>44561</v>
      </c>
      <c r="G273" s="8">
        <v>21900</v>
      </c>
      <c r="H273" s="8">
        <v>11967</v>
      </c>
      <c r="I273" s="8">
        <v>8395</v>
      </c>
      <c r="J273" s="18">
        <v>0</v>
      </c>
      <c r="K273" s="9">
        <f t="shared" si="8"/>
        <v>0.54643835616438352</v>
      </c>
      <c r="L273" s="10">
        <f t="shared" si="9"/>
        <v>0.7</v>
      </c>
    </row>
    <row r="274" spans="1:12" x14ac:dyDescent="0.25">
      <c r="A274" s="20" t="s">
        <v>1414</v>
      </c>
      <c r="B274" s="6" t="s">
        <v>522</v>
      </c>
      <c r="C274" s="7">
        <v>44561</v>
      </c>
      <c r="D274" s="2">
        <v>76</v>
      </c>
      <c r="E274" s="2" t="s">
        <v>523</v>
      </c>
      <c r="F274" s="7">
        <v>44561</v>
      </c>
      <c r="G274" s="8">
        <v>27740</v>
      </c>
      <c r="H274" s="8">
        <v>23523</v>
      </c>
      <c r="I274" s="8">
        <v>20030</v>
      </c>
      <c r="J274" s="18">
        <v>1830</v>
      </c>
      <c r="K274" s="9">
        <f t="shared" si="8"/>
        <v>0.84798125450612838</v>
      </c>
      <c r="L274" s="10">
        <f t="shared" si="9"/>
        <v>0.85</v>
      </c>
    </row>
    <row r="275" spans="1:12" x14ac:dyDescent="0.25">
      <c r="A275" s="20" t="s">
        <v>1415</v>
      </c>
      <c r="B275" s="6" t="s">
        <v>524</v>
      </c>
      <c r="C275" s="7">
        <v>44561</v>
      </c>
      <c r="D275" s="2">
        <v>22</v>
      </c>
      <c r="E275" s="2" t="s">
        <v>525</v>
      </c>
      <c r="F275" s="7">
        <v>44561</v>
      </c>
      <c r="G275" s="8">
        <v>8030</v>
      </c>
      <c r="H275" s="8">
        <v>6592</v>
      </c>
      <c r="I275" s="8">
        <v>5883</v>
      </c>
      <c r="J275" s="18">
        <v>406</v>
      </c>
      <c r="K275" s="9">
        <f t="shared" si="8"/>
        <v>0.82092154420921548</v>
      </c>
      <c r="L275" s="10">
        <f t="shared" si="9"/>
        <v>0.89</v>
      </c>
    </row>
    <row r="276" spans="1:12" x14ac:dyDescent="0.25">
      <c r="A276" s="20" t="s">
        <v>1416</v>
      </c>
      <c r="B276" s="6" t="s">
        <v>526</v>
      </c>
      <c r="C276" s="7">
        <v>44561</v>
      </c>
      <c r="D276" s="2">
        <v>24</v>
      </c>
      <c r="E276" s="2" t="s">
        <v>527</v>
      </c>
      <c r="F276" s="7">
        <v>44561</v>
      </c>
      <c r="G276" s="8">
        <v>8760</v>
      </c>
      <c r="H276" s="8">
        <v>7299</v>
      </c>
      <c r="I276" s="8">
        <v>4807</v>
      </c>
      <c r="J276" s="18">
        <v>0</v>
      </c>
      <c r="K276" s="9">
        <f t="shared" si="8"/>
        <v>0.83321917808219181</v>
      </c>
      <c r="L276" s="10">
        <f t="shared" si="9"/>
        <v>0.66</v>
      </c>
    </row>
    <row r="277" spans="1:12" x14ac:dyDescent="0.25">
      <c r="A277" s="20" t="s">
        <v>1417</v>
      </c>
      <c r="B277" s="6" t="s">
        <v>528</v>
      </c>
      <c r="C277" s="7">
        <v>44561</v>
      </c>
      <c r="D277" s="2">
        <v>96</v>
      </c>
      <c r="E277" s="2" t="s">
        <v>1486</v>
      </c>
      <c r="F277" s="7">
        <v>44561</v>
      </c>
      <c r="G277" s="8">
        <v>35040</v>
      </c>
      <c r="H277" s="8">
        <v>26266</v>
      </c>
      <c r="I277" s="8">
        <v>12500</v>
      </c>
      <c r="J277" s="18">
        <v>3055</v>
      </c>
      <c r="K277" s="9">
        <f t="shared" si="8"/>
        <v>0.74960045662100461</v>
      </c>
      <c r="L277" s="10">
        <f t="shared" si="9"/>
        <v>0.48</v>
      </c>
    </row>
    <row r="278" spans="1:12" x14ac:dyDescent="0.25">
      <c r="A278" s="20" t="s">
        <v>1195</v>
      </c>
      <c r="B278" s="6" t="s">
        <v>530</v>
      </c>
      <c r="C278" s="7">
        <v>44561</v>
      </c>
      <c r="D278" s="2">
        <v>84</v>
      </c>
      <c r="E278" s="2" t="s">
        <v>531</v>
      </c>
      <c r="F278" s="7">
        <v>44561</v>
      </c>
      <c r="G278" s="8">
        <v>30660</v>
      </c>
      <c r="H278" s="8">
        <v>22656</v>
      </c>
      <c r="I278" s="8">
        <v>5172</v>
      </c>
      <c r="J278" s="18">
        <v>6153</v>
      </c>
      <c r="K278" s="9">
        <f t="shared" si="8"/>
        <v>0.73894324853228965</v>
      </c>
      <c r="L278" s="10">
        <f t="shared" si="9"/>
        <v>0.23</v>
      </c>
    </row>
    <row r="279" spans="1:12" x14ac:dyDescent="0.25">
      <c r="A279" s="20" t="s">
        <v>1418</v>
      </c>
      <c r="B279" s="6" t="s">
        <v>532</v>
      </c>
      <c r="C279" s="7">
        <v>44561</v>
      </c>
      <c r="D279" s="2">
        <v>45</v>
      </c>
      <c r="E279" s="2" t="s">
        <v>533</v>
      </c>
      <c r="F279" s="7">
        <v>44561</v>
      </c>
      <c r="G279" s="8">
        <v>16425</v>
      </c>
      <c r="H279" s="8">
        <v>11591</v>
      </c>
      <c r="I279" s="8">
        <v>3673</v>
      </c>
      <c r="J279" s="18">
        <v>4066</v>
      </c>
      <c r="K279" s="9">
        <f t="shared" si="8"/>
        <v>0.70569254185692543</v>
      </c>
      <c r="L279" s="10">
        <f t="shared" si="9"/>
        <v>0.32</v>
      </c>
    </row>
    <row r="280" spans="1:12" x14ac:dyDescent="0.25">
      <c r="A280" s="20" t="s">
        <v>1419</v>
      </c>
      <c r="B280" s="6" t="s">
        <v>534</v>
      </c>
      <c r="C280" s="7">
        <v>44561</v>
      </c>
      <c r="D280" s="2">
        <v>58</v>
      </c>
      <c r="E280" s="2" t="s">
        <v>535</v>
      </c>
      <c r="F280" s="7">
        <v>44561</v>
      </c>
      <c r="G280" s="8">
        <v>21170</v>
      </c>
      <c r="H280" s="8">
        <v>17410</v>
      </c>
      <c r="I280" s="8">
        <v>8365</v>
      </c>
      <c r="J280" s="18">
        <v>2395</v>
      </c>
      <c r="K280" s="9">
        <f t="shared" si="8"/>
        <v>0.82239017477562593</v>
      </c>
      <c r="L280" s="10">
        <f t="shared" si="9"/>
        <v>0.48</v>
      </c>
    </row>
    <row r="281" spans="1:12" x14ac:dyDescent="0.25">
      <c r="A281" s="20" t="s">
        <v>1420</v>
      </c>
      <c r="B281" s="6" t="s">
        <v>536</v>
      </c>
      <c r="C281" s="7">
        <v>44561</v>
      </c>
      <c r="D281" s="2">
        <v>60</v>
      </c>
      <c r="E281" s="2" t="s">
        <v>537</v>
      </c>
      <c r="F281" s="7">
        <v>44561</v>
      </c>
      <c r="G281" s="8">
        <v>22800</v>
      </c>
      <c r="H281" s="8">
        <v>16451</v>
      </c>
      <c r="I281" s="8">
        <v>6141</v>
      </c>
      <c r="J281" s="18">
        <v>3773</v>
      </c>
      <c r="K281" s="9">
        <f t="shared" si="8"/>
        <v>0.7215350877192982</v>
      </c>
      <c r="L281" s="10">
        <f t="shared" si="9"/>
        <v>0.37</v>
      </c>
    </row>
    <row r="282" spans="1:12" x14ac:dyDescent="0.25">
      <c r="A282" s="20" t="s">
        <v>1421</v>
      </c>
      <c r="B282" s="6" t="s">
        <v>538</v>
      </c>
      <c r="C282" s="7">
        <v>44561</v>
      </c>
      <c r="D282" s="2">
        <v>34</v>
      </c>
      <c r="E282" s="2" t="s">
        <v>539</v>
      </c>
      <c r="F282" s="7">
        <v>44561</v>
      </c>
      <c r="G282" s="8">
        <v>12410</v>
      </c>
      <c r="H282" s="8">
        <v>10207</v>
      </c>
      <c r="I282" s="8">
        <v>2756</v>
      </c>
      <c r="J282" s="18">
        <v>949</v>
      </c>
      <c r="K282" s="9">
        <f t="shared" si="8"/>
        <v>0.82248186946011281</v>
      </c>
      <c r="L282" s="10">
        <f t="shared" si="9"/>
        <v>0.27</v>
      </c>
    </row>
    <row r="283" spans="1:12" x14ac:dyDescent="0.25">
      <c r="A283" s="20" t="s">
        <v>1422</v>
      </c>
      <c r="B283" s="6" t="s">
        <v>540</v>
      </c>
      <c r="C283" s="7">
        <v>44561</v>
      </c>
      <c r="D283" s="2">
        <v>80</v>
      </c>
      <c r="E283" s="2" t="s">
        <v>1486</v>
      </c>
      <c r="F283" s="7">
        <v>44561</v>
      </c>
      <c r="G283" s="8">
        <v>29200</v>
      </c>
      <c r="H283" s="8">
        <v>19447</v>
      </c>
      <c r="I283" s="8">
        <v>8822</v>
      </c>
      <c r="J283" s="18">
        <v>4062</v>
      </c>
      <c r="K283" s="9">
        <f t="shared" si="8"/>
        <v>0.66599315068493148</v>
      </c>
      <c r="L283" s="10">
        <f t="shared" si="9"/>
        <v>0.45</v>
      </c>
    </row>
    <row r="284" spans="1:12" x14ac:dyDescent="0.25">
      <c r="A284" s="20" t="s">
        <v>1423</v>
      </c>
      <c r="B284" s="6" t="s">
        <v>542</v>
      </c>
      <c r="C284" s="7">
        <v>44561</v>
      </c>
      <c r="D284" s="2">
        <v>40</v>
      </c>
      <c r="E284" s="2" t="s">
        <v>543</v>
      </c>
      <c r="F284" s="7">
        <v>44561</v>
      </c>
      <c r="G284" s="8">
        <v>14600</v>
      </c>
      <c r="H284" s="8">
        <v>12382</v>
      </c>
      <c r="I284" s="8">
        <v>5898</v>
      </c>
      <c r="J284" s="18">
        <v>1750</v>
      </c>
      <c r="K284" s="9">
        <f t="shared" si="8"/>
        <v>0.84808219178082189</v>
      </c>
      <c r="L284" s="10">
        <f t="shared" si="9"/>
        <v>0.48</v>
      </c>
    </row>
    <row r="285" spans="1:12" x14ac:dyDescent="0.25">
      <c r="A285" s="20" t="s">
        <v>1424</v>
      </c>
      <c r="B285" s="6" t="s">
        <v>544</v>
      </c>
      <c r="C285" s="7">
        <v>44561</v>
      </c>
      <c r="D285" s="2">
        <v>36</v>
      </c>
      <c r="E285" s="2" t="s">
        <v>1486</v>
      </c>
      <c r="F285" s="7">
        <v>44561</v>
      </c>
      <c r="G285" s="8">
        <v>13140</v>
      </c>
      <c r="H285" s="8">
        <v>8856</v>
      </c>
      <c r="I285" s="8">
        <v>3389</v>
      </c>
      <c r="J285" s="18">
        <v>699</v>
      </c>
      <c r="K285" s="9">
        <f t="shared" si="8"/>
        <v>0.67397260273972603</v>
      </c>
      <c r="L285" s="10">
        <f t="shared" si="9"/>
        <v>0.38</v>
      </c>
    </row>
    <row r="286" spans="1:12" x14ac:dyDescent="0.25">
      <c r="A286" s="20" t="s">
        <v>1425</v>
      </c>
      <c r="B286" s="6" t="s">
        <v>546</v>
      </c>
      <c r="C286" s="7">
        <v>44561</v>
      </c>
      <c r="D286" s="2">
        <v>44</v>
      </c>
      <c r="E286" s="2" t="s">
        <v>547</v>
      </c>
      <c r="F286" s="7">
        <v>44561</v>
      </c>
      <c r="G286" s="8">
        <v>16060</v>
      </c>
      <c r="H286" s="8">
        <v>13847</v>
      </c>
      <c r="I286" s="8">
        <v>412</v>
      </c>
      <c r="J286" s="18">
        <v>1494</v>
      </c>
      <c r="K286" s="9">
        <f t="shared" si="8"/>
        <v>0.86220423412204239</v>
      </c>
      <c r="L286" s="10">
        <f t="shared" si="9"/>
        <v>0.03</v>
      </c>
    </row>
    <row r="287" spans="1:12" x14ac:dyDescent="0.25">
      <c r="A287" s="20" t="s">
        <v>1426</v>
      </c>
      <c r="B287" s="6" t="s">
        <v>548</v>
      </c>
      <c r="C287" s="7">
        <v>44561</v>
      </c>
      <c r="D287" s="2">
        <v>96</v>
      </c>
      <c r="E287" s="2" t="s">
        <v>549</v>
      </c>
      <c r="F287" s="7">
        <v>44561</v>
      </c>
      <c r="G287" s="8">
        <v>35040</v>
      </c>
      <c r="H287" s="8">
        <v>31004</v>
      </c>
      <c r="I287" s="8">
        <v>11802</v>
      </c>
      <c r="J287" s="18">
        <v>0</v>
      </c>
      <c r="K287" s="9">
        <f t="shared" si="8"/>
        <v>0.88481735159817354</v>
      </c>
      <c r="L287" s="10">
        <f t="shared" si="9"/>
        <v>0.38</v>
      </c>
    </row>
    <row r="288" spans="1:12" x14ac:dyDescent="0.25">
      <c r="A288" s="20" t="s">
        <v>1427</v>
      </c>
      <c r="B288" s="6" t="s">
        <v>550</v>
      </c>
      <c r="C288" s="7">
        <v>44561</v>
      </c>
      <c r="D288" s="2">
        <v>70</v>
      </c>
      <c r="E288" s="2" t="s">
        <v>1039</v>
      </c>
      <c r="F288" s="7">
        <v>44561</v>
      </c>
      <c r="G288" s="8">
        <v>25550</v>
      </c>
      <c r="H288" s="8">
        <v>17693</v>
      </c>
      <c r="I288" s="8">
        <v>10318</v>
      </c>
      <c r="J288" s="18">
        <v>1991</v>
      </c>
      <c r="K288" s="9">
        <f t="shared" si="8"/>
        <v>0.69248532289628184</v>
      </c>
      <c r="L288" s="10">
        <f t="shared" si="9"/>
        <v>0.57999999999999996</v>
      </c>
    </row>
    <row r="289" spans="1:12" x14ac:dyDescent="0.25">
      <c r="A289" s="20" t="s">
        <v>1428</v>
      </c>
      <c r="B289" s="6" t="s">
        <v>552</v>
      </c>
      <c r="C289" s="7">
        <v>44561</v>
      </c>
      <c r="D289" s="2">
        <v>101</v>
      </c>
      <c r="E289" s="2" t="s">
        <v>553</v>
      </c>
      <c r="F289" s="7">
        <v>44561</v>
      </c>
      <c r="G289" s="8">
        <v>36865</v>
      </c>
      <c r="H289" s="8">
        <v>30616</v>
      </c>
      <c r="I289" s="8">
        <v>21069</v>
      </c>
      <c r="J289" s="18">
        <v>4169</v>
      </c>
      <c r="K289" s="9">
        <f t="shared" si="8"/>
        <v>0.83048962430489626</v>
      </c>
      <c r="L289" s="10">
        <f t="shared" si="9"/>
        <v>0.69</v>
      </c>
    </row>
    <row r="290" spans="1:12" x14ac:dyDescent="0.25">
      <c r="A290" s="20" t="s">
        <v>1495</v>
      </c>
      <c r="B290" s="6" t="s">
        <v>1504</v>
      </c>
      <c r="C290" s="7">
        <v>44196</v>
      </c>
      <c r="D290" s="2">
        <v>45</v>
      </c>
      <c r="E290" s="2" t="s">
        <v>1522</v>
      </c>
      <c r="F290" s="7">
        <v>44196</v>
      </c>
      <c r="G290" s="8">
        <v>16470</v>
      </c>
      <c r="H290" s="8">
        <v>8630</v>
      </c>
      <c r="I290" s="8">
        <v>1934</v>
      </c>
      <c r="J290" s="18">
        <v>3145</v>
      </c>
      <c r="K290" s="9">
        <f t="shared" si="8"/>
        <v>0.52398299939283544</v>
      </c>
      <c r="L290" s="10">
        <f t="shared" si="9"/>
        <v>0.22</v>
      </c>
    </row>
    <row r="291" spans="1:12" x14ac:dyDescent="0.25">
      <c r="A291" s="20" t="s">
        <v>1429</v>
      </c>
      <c r="B291" s="6" t="s">
        <v>556</v>
      </c>
      <c r="C291" s="7">
        <v>44561</v>
      </c>
      <c r="D291" s="2">
        <v>70</v>
      </c>
      <c r="E291" s="2" t="s">
        <v>557</v>
      </c>
      <c r="F291" s="7">
        <v>44561</v>
      </c>
      <c r="G291" s="8">
        <v>25550</v>
      </c>
      <c r="H291" s="8">
        <v>21118</v>
      </c>
      <c r="I291" s="8">
        <v>11083</v>
      </c>
      <c r="J291" s="18">
        <v>4283</v>
      </c>
      <c r="K291" s="9">
        <f t="shared" ref="K291:K320" si="10">H291/G291</f>
        <v>0.8265362035225049</v>
      </c>
      <c r="L291" s="10">
        <f t="shared" ref="L291:L320" si="11">ROUND(I291/H291,2)</f>
        <v>0.52</v>
      </c>
    </row>
    <row r="292" spans="1:12" x14ac:dyDescent="0.25">
      <c r="A292" s="20" t="s">
        <v>1430</v>
      </c>
      <c r="B292" s="6" t="s">
        <v>558</v>
      </c>
      <c r="C292" s="7">
        <v>44561</v>
      </c>
      <c r="D292" s="2">
        <v>60</v>
      </c>
      <c r="E292" s="2" t="s">
        <v>559</v>
      </c>
      <c r="F292" s="7">
        <v>44561</v>
      </c>
      <c r="G292" s="8">
        <v>17805</v>
      </c>
      <c r="H292" s="8">
        <v>14644</v>
      </c>
      <c r="I292" s="8">
        <v>4582</v>
      </c>
      <c r="J292" s="18">
        <v>3354</v>
      </c>
      <c r="K292" s="9">
        <f t="shared" si="10"/>
        <v>0.82246559955068799</v>
      </c>
      <c r="L292" s="10">
        <f t="shared" si="11"/>
        <v>0.31</v>
      </c>
    </row>
    <row r="293" spans="1:12" x14ac:dyDescent="0.25">
      <c r="A293" s="20" t="s">
        <v>1197</v>
      </c>
      <c r="B293" s="6" t="s">
        <v>560</v>
      </c>
      <c r="C293" s="7">
        <v>44561</v>
      </c>
      <c r="D293" s="2">
        <v>70</v>
      </c>
      <c r="E293" s="2" t="s">
        <v>714</v>
      </c>
      <c r="F293" s="7">
        <v>44561</v>
      </c>
      <c r="G293" s="8">
        <v>25550</v>
      </c>
      <c r="H293" s="8">
        <v>23397</v>
      </c>
      <c r="I293" s="8">
        <v>7784</v>
      </c>
      <c r="J293" s="18">
        <v>7744</v>
      </c>
      <c r="K293" s="9">
        <f t="shared" si="10"/>
        <v>0.91573385518591</v>
      </c>
      <c r="L293" s="10">
        <f t="shared" si="11"/>
        <v>0.33</v>
      </c>
    </row>
    <row r="294" spans="1:12" x14ac:dyDescent="0.25">
      <c r="A294" s="20" t="s">
        <v>1196</v>
      </c>
      <c r="B294" s="6" t="s">
        <v>562</v>
      </c>
      <c r="C294" s="7">
        <v>44561</v>
      </c>
      <c r="D294" s="2">
        <v>70</v>
      </c>
      <c r="E294" s="2" t="s">
        <v>563</v>
      </c>
      <c r="F294" s="7">
        <v>44561</v>
      </c>
      <c r="G294" s="8">
        <v>25550</v>
      </c>
      <c r="H294" s="8">
        <v>20180</v>
      </c>
      <c r="I294" s="8">
        <v>12118</v>
      </c>
      <c r="J294" s="18">
        <v>2424</v>
      </c>
      <c r="K294" s="9">
        <f t="shared" si="10"/>
        <v>0.78982387475538163</v>
      </c>
      <c r="L294" s="10">
        <f t="shared" si="11"/>
        <v>0.6</v>
      </c>
    </row>
    <row r="295" spans="1:12" x14ac:dyDescent="0.25">
      <c r="A295" s="20" t="s">
        <v>1431</v>
      </c>
      <c r="B295" s="6" t="s">
        <v>564</v>
      </c>
      <c r="C295" s="7">
        <v>44561</v>
      </c>
      <c r="D295" s="2">
        <v>24</v>
      </c>
      <c r="E295" s="2" t="s">
        <v>565</v>
      </c>
      <c r="F295" s="7">
        <v>44561</v>
      </c>
      <c r="G295" s="8">
        <v>8760</v>
      </c>
      <c r="H295" s="8">
        <v>6254</v>
      </c>
      <c r="I295" s="8">
        <v>4338</v>
      </c>
      <c r="J295" s="18">
        <v>458</v>
      </c>
      <c r="K295" s="9">
        <f t="shared" si="10"/>
        <v>0.71392694063926943</v>
      </c>
      <c r="L295" s="10">
        <f t="shared" si="11"/>
        <v>0.69</v>
      </c>
    </row>
    <row r="296" spans="1:12" x14ac:dyDescent="0.25">
      <c r="A296" s="20" t="s">
        <v>1432</v>
      </c>
      <c r="B296" s="6" t="s">
        <v>566</v>
      </c>
      <c r="C296" s="7">
        <v>44561</v>
      </c>
      <c r="D296" s="2">
        <v>92</v>
      </c>
      <c r="E296" s="2" t="s">
        <v>567</v>
      </c>
      <c r="F296" s="7">
        <v>44561</v>
      </c>
      <c r="G296" s="8">
        <v>33580</v>
      </c>
      <c r="H296" s="8">
        <v>24482</v>
      </c>
      <c r="I296" s="8">
        <v>3850</v>
      </c>
      <c r="J296" s="18">
        <v>8225</v>
      </c>
      <c r="K296" s="9">
        <f t="shared" si="10"/>
        <v>0.72906491959499697</v>
      </c>
      <c r="L296" s="10">
        <f t="shared" si="11"/>
        <v>0.16</v>
      </c>
    </row>
    <row r="297" spans="1:12" x14ac:dyDescent="0.25">
      <c r="A297" s="20" t="s">
        <v>1433</v>
      </c>
      <c r="B297" s="6" t="s">
        <v>568</v>
      </c>
      <c r="C297" s="7">
        <v>44561</v>
      </c>
      <c r="D297" s="2">
        <v>60</v>
      </c>
      <c r="E297" s="2" t="s">
        <v>569</v>
      </c>
      <c r="F297" s="7">
        <v>44561</v>
      </c>
      <c r="G297" s="8">
        <v>21900</v>
      </c>
      <c r="H297" s="8">
        <v>16350</v>
      </c>
      <c r="I297" s="8">
        <v>10845</v>
      </c>
      <c r="J297" s="18">
        <v>2162</v>
      </c>
      <c r="K297" s="9">
        <f t="shared" si="10"/>
        <v>0.74657534246575341</v>
      </c>
      <c r="L297" s="10">
        <f t="shared" si="11"/>
        <v>0.66</v>
      </c>
    </row>
    <row r="298" spans="1:12" x14ac:dyDescent="0.25">
      <c r="A298" s="20" t="s">
        <v>1434</v>
      </c>
      <c r="B298" s="6" t="s">
        <v>570</v>
      </c>
      <c r="C298" s="7">
        <v>44561</v>
      </c>
      <c r="D298" s="2">
        <v>40</v>
      </c>
      <c r="E298" s="2" t="s">
        <v>571</v>
      </c>
      <c r="F298" s="7">
        <v>44561</v>
      </c>
      <c r="G298" s="8">
        <v>14600</v>
      </c>
      <c r="H298" s="8">
        <v>11123</v>
      </c>
      <c r="I298" s="8">
        <v>2517</v>
      </c>
      <c r="J298" s="18">
        <v>1053</v>
      </c>
      <c r="K298" s="9">
        <f t="shared" si="10"/>
        <v>0.76184931506849318</v>
      </c>
      <c r="L298" s="10">
        <f t="shared" si="11"/>
        <v>0.23</v>
      </c>
    </row>
    <row r="299" spans="1:12" x14ac:dyDescent="0.25">
      <c r="A299" s="20" t="s">
        <v>1137</v>
      </c>
      <c r="B299" s="6" t="s">
        <v>572</v>
      </c>
      <c r="C299" s="7">
        <v>44561</v>
      </c>
      <c r="D299" s="2">
        <v>22</v>
      </c>
      <c r="E299" s="2" t="s">
        <v>670</v>
      </c>
      <c r="F299" s="7">
        <v>44561</v>
      </c>
      <c r="G299" s="8">
        <v>8030</v>
      </c>
      <c r="H299" s="8">
        <v>7975</v>
      </c>
      <c r="I299" s="8">
        <v>4270</v>
      </c>
      <c r="J299" s="18">
        <v>189</v>
      </c>
      <c r="K299" s="9">
        <f t="shared" si="10"/>
        <v>0.99315068493150682</v>
      </c>
      <c r="L299" s="10">
        <f t="shared" si="11"/>
        <v>0.54</v>
      </c>
    </row>
    <row r="300" spans="1:12" x14ac:dyDescent="0.25">
      <c r="A300" s="43" t="s">
        <v>1496</v>
      </c>
      <c r="B300" s="6" t="s">
        <v>1505</v>
      </c>
      <c r="C300" s="7">
        <v>44286</v>
      </c>
      <c r="D300" s="2">
        <v>70</v>
      </c>
      <c r="E300" s="2" t="s">
        <v>1523</v>
      </c>
      <c r="F300" s="7">
        <v>44286</v>
      </c>
      <c r="G300" s="8">
        <v>25550</v>
      </c>
      <c r="H300" s="8">
        <v>7576</v>
      </c>
      <c r="I300" s="8">
        <v>751</v>
      </c>
      <c r="J300" s="22">
        <v>3348</v>
      </c>
      <c r="K300" s="9">
        <f t="shared" si="10"/>
        <v>0.29651663405088063</v>
      </c>
      <c r="L300" s="10">
        <f t="shared" si="11"/>
        <v>0.1</v>
      </c>
    </row>
    <row r="301" spans="1:12" x14ac:dyDescent="0.25">
      <c r="A301" s="20" t="s">
        <v>1435</v>
      </c>
      <c r="B301" s="6" t="s">
        <v>576</v>
      </c>
      <c r="C301" s="7">
        <v>44561</v>
      </c>
      <c r="D301" s="2">
        <v>30</v>
      </c>
      <c r="E301" s="2" t="s">
        <v>577</v>
      </c>
      <c r="F301" s="7">
        <v>44561</v>
      </c>
      <c r="G301" s="8">
        <v>10950</v>
      </c>
      <c r="H301" s="8">
        <v>9909</v>
      </c>
      <c r="I301" s="8">
        <v>4975</v>
      </c>
      <c r="J301" s="18">
        <v>926</v>
      </c>
      <c r="K301" s="9">
        <f t="shared" si="10"/>
        <v>0.90493150684931511</v>
      </c>
      <c r="L301" s="10">
        <f t="shared" si="11"/>
        <v>0.5</v>
      </c>
    </row>
    <row r="302" spans="1:12" x14ac:dyDescent="0.25">
      <c r="A302" s="20" t="s">
        <v>1436</v>
      </c>
      <c r="B302" s="6" t="s">
        <v>578</v>
      </c>
      <c r="C302" s="7">
        <v>44561</v>
      </c>
      <c r="D302" s="2">
        <v>25</v>
      </c>
      <c r="E302" s="2" t="s">
        <v>579</v>
      </c>
      <c r="F302" s="7">
        <v>44561</v>
      </c>
      <c r="G302" s="8">
        <v>9487</v>
      </c>
      <c r="H302" s="8">
        <v>8361</v>
      </c>
      <c r="I302" s="8">
        <v>5734</v>
      </c>
      <c r="J302" s="18">
        <v>0</v>
      </c>
      <c r="K302" s="9">
        <f t="shared" si="10"/>
        <v>0.88131126805101723</v>
      </c>
      <c r="L302" s="10">
        <f t="shared" si="11"/>
        <v>0.69</v>
      </c>
    </row>
    <row r="303" spans="1:12" x14ac:dyDescent="0.25">
      <c r="A303" s="20" t="s">
        <v>1437</v>
      </c>
      <c r="B303" s="6" t="s">
        <v>580</v>
      </c>
      <c r="C303" s="7">
        <v>44561</v>
      </c>
      <c r="D303" s="2">
        <v>45</v>
      </c>
      <c r="E303" s="2" t="s">
        <v>581</v>
      </c>
      <c r="F303" s="7">
        <v>44561</v>
      </c>
      <c r="G303" s="8">
        <v>16425</v>
      </c>
      <c r="H303" s="8">
        <v>14213</v>
      </c>
      <c r="I303" s="8">
        <v>8591</v>
      </c>
      <c r="J303" s="18">
        <v>240</v>
      </c>
      <c r="K303" s="9">
        <f t="shared" si="10"/>
        <v>0.86532724505327241</v>
      </c>
      <c r="L303" s="10">
        <f t="shared" si="11"/>
        <v>0.6</v>
      </c>
    </row>
    <row r="304" spans="1:12" x14ac:dyDescent="0.25">
      <c r="A304" s="20" t="s">
        <v>1438</v>
      </c>
      <c r="B304" s="6" t="s">
        <v>582</v>
      </c>
      <c r="C304" s="7">
        <v>44561</v>
      </c>
      <c r="D304" s="2">
        <v>45</v>
      </c>
      <c r="E304" s="2" t="s">
        <v>583</v>
      </c>
      <c r="F304" s="7">
        <v>44561</v>
      </c>
      <c r="G304" s="8">
        <v>16425</v>
      </c>
      <c r="H304" s="8">
        <v>12840</v>
      </c>
      <c r="I304" s="8">
        <v>6968</v>
      </c>
      <c r="J304" s="18">
        <v>914</v>
      </c>
      <c r="K304" s="9">
        <f t="shared" si="10"/>
        <v>0.78173515981735164</v>
      </c>
      <c r="L304" s="10">
        <f t="shared" si="11"/>
        <v>0.54</v>
      </c>
    </row>
    <row r="305" spans="1:12" x14ac:dyDescent="0.25">
      <c r="A305" s="20" t="s">
        <v>1439</v>
      </c>
      <c r="B305" s="6" t="s">
        <v>584</v>
      </c>
      <c r="C305" s="7">
        <v>44561</v>
      </c>
      <c r="D305" s="2">
        <v>36</v>
      </c>
      <c r="E305" s="2" t="s">
        <v>585</v>
      </c>
      <c r="F305" s="7">
        <v>44561</v>
      </c>
      <c r="G305" s="8">
        <v>13140</v>
      </c>
      <c r="H305" s="8">
        <v>11169</v>
      </c>
      <c r="I305" s="8">
        <v>8377</v>
      </c>
      <c r="J305" s="18">
        <v>0</v>
      </c>
      <c r="K305" s="9">
        <f t="shared" si="10"/>
        <v>0.85</v>
      </c>
      <c r="L305" s="10">
        <f t="shared" si="11"/>
        <v>0.75</v>
      </c>
    </row>
    <row r="306" spans="1:12" x14ac:dyDescent="0.25">
      <c r="A306" s="20" t="s">
        <v>1440</v>
      </c>
      <c r="B306" s="6" t="s">
        <v>586</v>
      </c>
      <c r="C306" s="7">
        <v>44561</v>
      </c>
      <c r="D306" s="2">
        <v>54</v>
      </c>
      <c r="E306" s="2" t="s">
        <v>587</v>
      </c>
      <c r="F306" s="7">
        <v>44561</v>
      </c>
      <c r="G306" s="8">
        <v>19710</v>
      </c>
      <c r="H306" s="8">
        <v>16923</v>
      </c>
      <c r="I306" s="8">
        <v>11733</v>
      </c>
      <c r="J306" s="18">
        <v>829</v>
      </c>
      <c r="K306" s="9">
        <f t="shared" si="10"/>
        <v>0.85859969558599691</v>
      </c>
      <c r="L306" s="10">
        <f t="shared" si="11"/>
        <v>0.69</v>
      </c>
    </row>
    <row r="307" spans="1:12" x14ac:dyDescent="0.25">
      <c r="A307" s="20" t="s">
        <v>1441</v>
      </c>
      <c r="B307" s="6" t="s">
        <v>588</v>
      </c>
      <c r="C307" s="7">
        <v>44561</v>
      </c>
      <c r="D307" s="2">
        <v>122</v>
      </c>
      <c r="E307" s="2" t="s">
        <v>589</v>
      </c>
      <c r="F307" s="7">
        <v>44561</v>
      </c>
      <c r="G307" s="8">
        <v>44530</v>
      </c>
      <c r="H307" s="8">
        <v>30902</v>
      </c>
      <c r="I307" s="8">
        <v>14210</v>
      </c>
      <c r="J307" s="18">
        <v>1379</v>
      </c>
      <c r="K307" s="9">
        <f t="shared" si="10"/>
        <v>0.69395912867729626</v>
      </c>
      <c r="L307" s="10">
        <f t="shared" si="11"/>
        <v>0.46</v>
      </c>
    </row>
    <row r="308" spans="1:12" x14ac:dyDescent="0.25">
      <c r="A308" s="20" t="s">
        <v>1442</v>
      </c>
      <c r="B308" s="6" t="s">
        <v>590</v>
      </c>
      <c r="C308" s="7">
        <v>44561</v>
      </c>
      <c r="D308" s="2">
        <v>77</v>
      </c>
      <c r="E308" s="2" t="s">
        <v>591</v>
      </c>
      <c r="F308" s="7">
        <v>44561</v>
      </c>
      <c r="G308" s="8">
        <v>28105</v>
      </c>
      <c r="H308" s="8">
        <v>22834</v>
      </c>
      <c r="I308" s="8">
        <v>9555</v>
      </c>
      <c r="J308" s="18">
        <v>2236</v>
      </c>
      <c r="K308" s="9">
        <f t="shared" si="10"/>
        <v>0.81245330012453298</v>
      </c>
      <c r="L308" s="10">
        <f t="shared" si="11"/>
        <v>0.42</v>
      </c>
    </row>
    <row r="309" spans="1:12" x14ac:dyDescent="0.25">
      <c r="A309" s="20" t="s">
        <v>1443</v>
      </c>
      <c r="B309" s="6" t="s">
        <v>592</v>
      </c>
      <c r="C309" s="7">
        <v>44561</v>
      </c>
      <c r="D309" s="2">
        <v>45</v>
      </c>
      <c r="E309" s="2" t="s">
        <v>593</v>
      </c>
      <c r="F309" s="7">
        <v>44561</v>
      </c>
      <c r="G309" s="8">
        <v>16425</v>
      </c>
      <c r="H309" s="8">
        <v>12036</v>
      </c>
      <c r="I309" s="8">
        <v>6692</v>
      </c>
      <c r="J309" s="18">
        <v>0</v>
      </c>
      <c r="K309" s="9">
        <f t="shared" si="10"/>
        <v>0.73278538812785388</v>
      </c>
      <c r="L309" s="10">
        <f t="shared" si="11"/>
        <v>0.56000000000000005</v>
      </c>
    </row>
    <row r="310" spans="1:12" x14ac:dyDescent="0.25">
      <c r="A310" s="20" t="s">
        <v>1444</v>
      </c>
      <c r="B310" s="6" t="s">
        <v>594</v>
      </c>
      <c r="C310" s="7">
        <v>44561</v>
      </c>
      <c r="D310" s="2">
        <v>86</v>
      </c>
      <c r="E310" s="2" t="s">
        <v>595</v>
      </c>
      <c r="F310" s="7">
        <v>44561</v>
      </c>
      <c r="G310" s="8">
        <v>31390</v>
      </c>
      <c r="H310" s="8">
        <v>22521</v>
      </c>
      <c r="I310" s="8">
        <v>10487</v>
      </c>
      <c r="J310" s="18">
        <v>1503</v>
      </c>
      <c r="K310" s="9">
        <f t="shared" si="10"/>
        <v>0.7174577891048104</v>
      </c>
      <c r="L310" s="10">
        <f t="shared" si="11"/>
        <v>0.47</v>
      </c>
    </row>
    <row r="311" spans="1:12" x14ac:dyDescent="0.25">
      <c r="A311" s="20" t="s">
        <v>1445</v>
      </c>
      <c r="B311" s="6" t="s">
        <v>596</v>
      </c>
      <c r="C311" s="7">
        <v>44561</v>
      </c>
      <c r="D311" s="2">
        <v>40</v>
      </c>
      <c r="E311" s="2" t="s">
        <v>597</v>
      </c>
      <c r="F311" s="7">
        <v>44561</v>
      </c>
      <c r="G311" s="8">
        <v>14600</v>
      </c>
      <c r="H311" s="8">
        <v>9310</v>
      </c>
      <c r="I311" s="8">
        <v>5704</v>
      </c>
      <c r="J311" s="18">
        <v>1672</v>
      </c>
      <c r="K311" s="9">
        <f t="shared" si="10"/>
        <v>0.63767123287671235</v>
      </c>
      <c r="L311" s="10">
        <f t="shared" si="11"/>
        <v>0.61</v>
      </c>
    </row>
    <row r="312" spans="1:12" x14ac:dyDescent="0.25">
      <c r="A312" s="20" t="s">
        <v>1446</v>
      </c>
      <c r="B312" s="6" t="s">
        <v>598</v>
      </c>
      <c r="C312" s="7">
        <v>44561</v>
      </c>
      <c r="D312" s="2">
        <v>45</v>
      </c>
      <c r="E312" s="2" t="s">
        <v>599</v>
      </c>
      <c r="F312" s="7">
        <v>44561</v>
      </c>
      <c r="G312" s="8">
        <v>16425</v>
      </c>
      <c r="H312" s="8">
        <v>14175</v>
      </c>
      <c r="I312" s="8">
        <v>6841</v>
      </c>
      <c r="J312" s="18">
        <v>1001</v>
      </c>
      <c r="K312" s="9">
        <f t="shared" si="10"/>
        <v>0.86301369863013699</v>
      </c>
      <c r="L312" s="10">
        <f t="shared" si="11"/>
        <v>0.48</v>
      </c>
    </row>
    <row r="313" spans="1:12" x14ac:dyDescent="0.25">
      <c r="A313" s="20" t="s">
        <v>1447</v>
      </c>
      <c r="B313" s="6" t="s">
        <v>600</v>
      </c>
      <c r="C313" s="7">
        <v>44561</v>
      </c>
      <c r="D313" s="2">
        <v>40</v>
      </c>
      <c r="E313" s="2" t="s">
        <v>601</v>
      </c>
      <c r="F313" s="7">
        <v>44561</v>
      </c>
      <c r="G313" s="8">
        <v>14600</v>
      </c>
      <c r="H313" s="8">
        <v>10269</v>
      </c>
      <c r="I313" s="8">
        <v>5397</v>
      </c>
      <c r="J313" s="18">
        <v>636</v>
      </c>
      <c r="K313" s="9">
        <f t="shared" si="10"/>
        <v>0.70335616438356163</v>
      </c>
      <c r="L313" s="10">
        <f t="shared" si="11"/>
        <v>0.53</v>
      </c>
    </row>
    <row r="314" spans="1:12" x14ac:dyDescent="0.25">
      <c r="A314" s="20" t="s">
        <v>1448</v>
      </c>
      <c r="B314" s="6" t="s">
        <v>602</v>
      </c>
      <c r="C314" s="7">
        <v>44561</v>
      </c>
      <c r="D314" s="2">
        <v>55</v>
      </c>
      <c r="E314" s="2" t="s">
        <v>603</v>
      </c>
      <c r="F314" s="7">
        <v>44561</v>
      </c>
      <c r="G314" s="8">
        <v>20075</v>
      </c>
      <c r="H314" s="8">
        <v>17294</v>
      </c>
      <c r="I314" s="8">
        <v>10846</v>
      </c>
      <c r="J314" s="18">
        <v>1466</v>
      </c>
      <c r="K314" s="9">
        <f t="shared" si="10"/>
        <v>0.86146948941469492</v>
      </c>
      <c r="L314" s="10">
        <f t="shared" si="11"/>
        <v>0.63</v>
      </c>
    </row>
    <row r="315" spans="1:12" x14ac:dyDescent="0.25">
      <c r="A315" s="20" t="s">
        <v>1139</v>
      </c>
      <c r="B315" s="6" t="s">
        <v>604</v>
      </c>
      <c r="C315" s="7">
        <v>44561</v>
      </c>
      <c r="D315" s="2">
        <v>45</v>
      </c>
      <c r="E315" s="2" t="s">
        <v>605</v>
      </c>
      <c r="F315" s="7">
        <v>44561</v>
      </c>
      <c r="G315" s="8">
        <v>16425</v>
      </c>
      <c r="H315" s="8">
        <v>12408</v>
      </c>
      <c r="I315" s="8">
        <v>6815</v>
      </c>
      <c r="J315" s="18">
        <v>1030</v>
      </c>
      <c r="K315" s="9">
        <f t="shared" si="10"/>
        <v>0.75543378995433785</v>
      </c>
      <c r="L315" s="10">
        <f t="shared" si="11"/>
        <v>0.55000000000000004</v>
      </c>
    </row>
    <row r="316" spans="1:12" x14ac:dyDescent="0.25">
      <c r="A316" s="20" t="s">
        <v>1449</v>
      </c>
      <c r="B316" s="6" t="s">
        <v>606</v>
      </c>
      <c r="C316" s="7">
        <v>44561</v>
      </c>
      <c r="D316" s="2">
        <v>37</v>
      </c>
      <c r="E316" s="2" t="s">
        <v>607</v>
      </c>
      <c r="F316" s="7">
        <v>44561</v>
      </c>
      <c r="G316" s="8">
        <v>13505</v>
      </c>
      <c r="H316" s="8">
        <v>8803</v>
      </c>
      <c r="I316" s="8">
        <v>4470</v>
      </c>
      <c r="J316" s="18">
        <v>0</v>
      </c>
      <c r="K316" s="9">
        <f t="shared" si="10"/>
        <v>0.6518326545723806</v>
      </c>
      <c r="L316" s="10">
        <f t="shared" si="11"/>
        <v>0.51</v>
      </c>
    </row>
    <row r="317" spans="1:12" x14ac:dyDescent="0.25">
      <c r="A317" s="43" t="s">
        <v>1015</v>
      </c>
      <c r="B317" s="6" t="s">
        <v>608</v>
      </c>
      <c r="C317" s="7">
        <v>44561</v>
      </c>
      <c r="D317" s="2">
        <v>45</v>
      </c>
      <c r="E317" s="2" t="s">
        <v>1487</v>
      </c>
      <c r="F317" s="7">
        <v>44561</v>
      </c>
      <c r="G317" s="8">
        <v>16425</v>
      </c>
      <c r="H317" s="8">
        <v>10439</v>
      </c>
      <c r="I317" s="8">
        <v>5313</v>
      </c>
      <c r="J317" s="22">
        <v>1507</v>
      </c>
      <c r="K317" s="9">
        <f t="shared" si="10"/>
        <v>0.63555555555555554</v>
      </c>
      <c r="L317" s="10">
        <f t="shared" si="11"/>
        <v>0.51</v>
      </c>
    </row>
    <row r="318" spans="1:12" x14ac:dyDescent="0.25">
      <c r="A318" s="20" t="s">
        <v>1450</v>
      </c>
      <c r="B318" s="6" t="s">
        <v>610</v>
      </c>
      <c r="C318" s="7">
        <v>44561</v>
      </c>
      <c r="D318" s="2">
        <v>40</v>
      </c>
      <c r="E318" s="2" t="s">
        <v>611</v>
      </c>
      <c r="F318" s="7">
        <v>44561</v>
      </c>
      <c r="G318" s="8">
        <v>14600</v>
      </c>
      <c r="H318" s="8">
        <v>8589</v>
      </c>
      <c r="I318" s="8">
        <v>4003</v>
      </c>
      <c r="J318" s="18">
        <v>507</v>
      </c>
      <c r="K318" s="9">
        <f t="shared" si="10"/>
        <v>0.58828767123287673</v>
      </c>
      <c r="L318" s="10">
        <f t="shared" si="11"/>
        <v>0.47</v>
      </c>
    </row>
    <row r="319" spans="1:12" x14ac:dyDescent="0.25">
      <c r="A319" s="20" t="s">
        <v>1451</v>
      </c>
      <c r="B319" s="6" t="s">
        <v>612</v>
      </c>
      <c r="C319" s="7">
        <v>44561</v>
      </c>
      <c r="D319" s="2">
        <v>36</v>
      </c>
      <c r="E319" s="2" t="s">
        <v>613</v>
      </c>
      <c r="F319" s="7">
        <v>44561</v>
      </c>
      <c r="G319" s="8">
        <v>13140</v>
      </c>
      <c r="H319" s="8">
        <v>8554</v>
      </c>
      <c r="I319" s="8">
        <v>5138</v>
      </c>
      <c r="J319" s="18">
        <v>543</v>
      </c>
      <c r="K319" s="9">
        <f t="shared" si="10"/>
        <v>0.6509893455098934</v>
      </c>
      <c r="L319" s="10">
        <f t="shared" si="11"/>
        <v>0.6</v>
      </c>
    </row>
    <row r="320" spans="1:12" x14ac:dyDescent="0.25">
      <c r="A320" s="20" t="s">
        <v>1452</v>
      </c>
      <c r="B320" s="6" t="s">
        <v>614</v>
      </c>
      <c r="C320" s="7">
        <v>44561</v>
      </c>
      <c r="D320" s="2">
        <v>56</v>
      </c>
      <c r="E320" s="2" t="s">
        <v>615</v>
      </c>
      <c r="F320" s="7">
        <v>44561</v>
      </c>
      <c r="G320" s="8">
        <v>20440</v>
      </c>
      <c r="H320" s="8">
        <v>12602</v>
      </c>
      <c r="I320" s="8">
        <v>10017</v>
      </c>
      <c r="J320" s="18">
        <v>1124</v>
      </c>
      <c r="K320" s="9">
        <f t="shared" si="10"/>
        <v>0.61653620352250493</v>
      </c>
      <c r="L320" s="10">
        <f t="shared" si="11"/>
        <v>0.79</v>
      </c>
    </row>
    <row r="322" spans="3:10" x14ac:dyDescent="0.25">
      <c r="I322" s="11"/>
      <c r="J322" s="11"/>
    </row>
    <row r="324" spans="3:10" x14ac:dyDescent="0.25">
      <c r="C324" s="12"/>
    </row>
  </sheetData>
  <sortState xmlns:xlrd2="http://schemas.microsoft.com/office/spreadsheetml/2017/richdata2" ref="A10:L318">
    <sortCondition ref="B10:B318"/>
  </sortState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1:L322"/>
  <sheetViews>
    <sheetView workbookViewId="0"/>
  </sheetViews>
  <sheetFormatPr defaultRowHeight="15" x14ac:dyDescent="0.25"/>
  <cols>
    <col min="1" max="1" width="12.42578125" style="2" customWidth="1"/>
    <col min="2" max="2" width="12.140625" style="2" customWidth="1"/>
    <col min="3" max="3" width="10.7109375" style="2" bestFit="1" customWidth="1"/>
    <col min="4" max="4" width="9.140625" style="2"/>
    <col min="5" max="5" width="41.5703125" style="2" bestFit="1" customWidth="1"/>
    <col min="6" max="6" width="10.7109375" style="2" bestFit="1" customWidth="1"/>
    <col min="7" max="7" width="9.28515625" style="2" bestFit="1" customWidth="1"/>
    <col min="8" max="8" width="12" style="2" bestFit="1" customWidth="1"/>
    <col min="9" max="9" width="10.5703125" style="2" bestFit="1" customWidth="1"/>
    <col min="10" max="10" width="10.5703125" style="2" customWidth="1"/>
    <col min="11" max="12" width="12.42578125" style="2" bestFit="1" customWidth="1"/>
    <col min="13" max="16384" width="9.140625" style="2"/>
  </cols>
  <sheetData>
    <row r="1" spans="1:12" ht="21" x14ac:dyDescent="0.35">
      <c r="B1" s="1" t="s">
        <v>616</v>
      </c>
    </row>
    <row r="2" spans="1:12" ht="21" x14ac:dyDescent="0.35">
      <c r="A2" s="31" t="s">
        <v>1145</v>
      </c>
      <c r="B2" s="13"/>
      <c r="C2" s="13"/>
      <c r="D2" s="19"/>
      <c r="E2" s="19"/>
    </row>
    <row r="3" spans="1:12" ht="21" x14ac:dyDescent="0.35">
      <c r="A3" s="31" t="s">
        <v>1146</v>
      </c>
      <c r="B3" s="13"/>
      <c r="C3" s="13"/>
      <c r="D3" s="19"/>
      <c r="E3" s="19"/>
    </row>
    <row r="4" spans="1:12" ht="21" x14ac:dyDescent="0.35">
      <c r="A4" s="31" t="s">
        <v>1182</v>
      </c>
      <c r="B4" s="13"/>
      <c r="C4" s="13"/>
      <c r="D4" s="19"/>
      <c r="E4" s="19"/>
    </row>
    <row r="5" spans="1:12" ht="21" x14ac:dyDescent="0.35">
      <c r="A5" s="31" t="s">
        <v>1181</v>
      </c>
      <c r="B5" s="13"/>
      <c r="C5" s="13"/>
      <c r="D5" s="19"/>
      <c r="E5" s="19"/>
    </row>
    <row r="7" spans="1:12" ht="15.75" thickBot="1" x14ac:dyDescent="0.3"/>
    <row r="8" spans="1:12" x14ac:dyDescent="0.25">
      <c r="A8" s="27" t="s">
        <v>719</v>
      </c>
      <c r="B8" s="3" t="s">
        <v>0</v>
      </c>
      <c r="C8" s="3"/>
      <c r="D8" s="4"/>
      <c r="E8" s="3"/>
      <c r="F8" s="4" t="s">
        <v>720</v>
      </c>
      <c r="G8" s="4" t="s">
        <v>1</v>
      </c>
      <c r="H8" s="3" t="s">
        <v>1032</v>
      </c>
      <c r="I8" s="3" t="s">
        <v>1034</v>
      </c>
      <c r="J8" s="4" t="s">
        <v>722</v>
      </c>
      <c r="K8" s="3" t="s">
        <v>717</v>
      </c>
      <c r="L8" s="24" t="s">
        <v>2</v>
      </c>
    </row>
    <row r="9" spans="1:12" ht="15.75" thickBot="1" x14ac:dyDescent="0.3">
      <c r="A9" s="28" t="s">
        <v>3</v>
      </c>
      <c r="B9" s="5" t="s">
        <v>3</v>
      </c>
      <c r="C9" s="5" t="s">
        <v>1031</v>
      </c>
      <c r="D9" s="5" t="s">
        <v>5</v>
      </c>
      <c r="E9" s="5" t="s">
        <v>4</v>
      </c>
      <c r="F9" s="5" t="s">
        <v>721</v>
      </c>
      <c r="G9" s="5" t="s">
        <v>6</v>
      </c>
      <c r="H9" s="5" t="s">
        <v>1033</v>
      </c>
      <c r="I9" s="5" t="s">
        <v>718</v>
      </c>
      <c r="J9" s="23" t="s">
        <v>718</v>
      </c>
      <c r="K9" s="26" t="s">
        <v>7</v>
      </c>
      <c r="L9" s="25" t="s">
        <v>7</v>
      </c>
    </row>
    <row r="10" spans="1:12" x14ac:dyDescent="0.25">
      <c r="A10" s="20" t="s">
        <v>958</v>
      </c>
      <c r="B10" s="6" t="s">
        <v>500</v>
      </c>
      <c r="C10" s="7">
        <v>44196</v>
      </c>
      <c r="D10" s="2">
        <v>60</v>
      </c>
      <c r="E10" s="2" t="s">
        <v>501</v>
      </c>
      <c r="F10" s="7">
        <v>44196</v>
      </c>
      <c r="G10" s="8">
        <v>21960</v>
      </c>
      <c r="H10" s="8">
        <v>18623</v>
      </c>
      <c r="I10" s="8">
        <v>6407</v>
      </c>
      <c r="J10" s="18">
        <v>1021</v>
      </c>
      <c r="K10" s="9">
        <f t="shared" ref="K10:K73" si="0">H10/G10</f>
        <v>0.84804189435336974</v>
      </c>
      <c r="L10" s="10">
        <f t="shared" ref="L10:L73" si="1">ROUND(I10/H10,2)</f>
        <v>0.34</v>
      </c>
    </row>
    <row r="11" spans="1:12" x14ac:dyDescent="0.25">
      <c r="A11" s="20" t="s">
        <v>936</v>
      </c>
      <c r="B11" s="6" t="s">
        <v>456</v>
      </c>
      <c r="C11" s="7">
        <v>44196</v>
      </c>
      <c r="D11" s="2">
        <v>175</v>
      </c>
      <c r="E11" s="2" t="s">
        <v>457</v>
      </c>
      <c r="F11" s="7">
        <v>44196</v>
      </c>
      <c r="G11" s="8">
        <v>64050</v>
      </c>
      <c r="H11" s="8">
        <v>53375</v>
      </c>
      <c r="I11" s="8">
        <v>27493</v>
      </c>
      <c r="J11" s="18">
        <v>7712</v>
      </c>
      <c r="K11" s="9">
        <f t="shared" si="0"/>
        <v>0.83333333333333337</v>
      </c>
      <c r="L11" s="10">
        <f t="shared" si="1"/>
        <v>0.52</v>
      </c>
    </row>
    <row r="12" spans="1:12" x14ac:dyDescent="0.25">
      <c r="A12" s="20" t="s">
        <v>928</v>
      </c>
      <c r="B12" s="6" t="s">
        <v>440</v>
      </c>
      <c r="C12" s="7">
        <v>44196</v>
      </c>
      <c r="D12" s="2">
        <v>45</v>
      </c>
      <c r="E12" s="2" t="s">
        <v>441</v>
      </c>
      <c r="F12" s="7">
        <v>44196</v>
      </c>
      <c r="G12" s="8">
        <v>16470</v>
      </c>
      <c r="H12" s="8">
        <v>11443</v>
      </c>
      <c r="I12" s="8">
        <v>9731</v>
      </c>
      <c r="J12" s="18">
        <v>203</v>
      </c>
      <c r="K12" s="9">
        <f t="shared" si="0"/>
        <v>0.69477838494231936</v>
      </c>
      <c r="L12" s="10">
        <f t="shared" si="1"/>
        <v>0.85</v>
      </c>
    </row>
    <row r="13" spans="1:12" x14ac:dyDescent="0.25">
      <c r="A13" s="20" t="s">
        <v>823</v>
      </c>
      <c r="B13" s="6" t="s">
        <v>220</v>
      </c>
      <c r="C13" s="7">
        <v>44196</v>
      </c>
      <c r="D13" s="2">
        <v>68</v>
      </c>
      <c r="E13" s="2" t="s">
        <v>221</v>
      </c>
      <c r="F13" s="7">
        <v>44196</v>
      </c>
      <c r="G13" s="8">
        <v>24888</v>
      </c>
      <c r="H13" s="8">
        <v>20767</v>
      </c>
      <c r="I13" s="8">
        <v>11719</v>
      </c>
      <c r="J13" s="18">
        <v>1702</v>
      </c>
      <c r="K13" s="9">
        <f t="shared" si="0"/>
        <v>0.83441819350691093</v>
      </c>
      <c r="L13" s="10">
        <f t="shared" si="1"/>
        <v>0.56000000000000005</v>
      </c>
    </row>
    <row r="14" spans="1:12" x14ac:dyDescent="0.25">
      <c r="A14" s="20" t="s">
        <v>737</v>
      </c>
      <c r="B14" s="6" t="s">
        <v>38</v>
      </c>
      <c r="C14" s="7">
        <v>44196</v>
      </c>
      <c r="D14" s="2">
        <v>30</v>
      </c>
      <c r="E14" s="2" t="s">
        <v>39</v>
      </c>
      <c r="F14" s="7">
        <v>44196</v>
      </c>
      <c r="G14" s="8">
        <v>10980</v>
      </c>
      <c r="H14" s="8">
        <v>9378</v>
      </c>
      <c r="I14" s="8">
        <v>5156</v>
      </c>
      <c r="J14" s="22"/>
      <c r="K14" s="9">
        <f t="shared" si="0"/>
        <v>0.85409836065573774</v>
      </c>
      <c r="L14" s="10">
        <f t="shared" si="1"/>
        <v>0.55000000000000004</v>
      </c>
    </row>
    <row r="15" spans="1:12" x14ac:dyDescent="0.25">
      <c r="A15" s="32" t="s">
        <v>1025</v>
      </c>
      <c r="B15" s="6" t="s">
        <v>209</v>
      </c>
      <c r="C15" s="7">
        <v>44408</v>
      </c>
      <c r="D15" s="2">
        <v>45</v>
      </c>
      <c r="E15" s="2" t="s">
        <v>1024</v>
      </c>
      <c r="F15" s="7">
        <v>43830</v>
      </c>
      <c r="G15" s="8">
        <v>16425</v>
      </c>
      <c r="H15" s="8">
        <v>12500</v>
      </c>
      <c r="I15" s="8">
        <v>7800</v>
      </c>
      <c r="J15" s="22"/>
      <c r="K15" s="9">
        <f t="shared" si="0"/>
        <v>0.76103500761035003</v>
      </c>
      <c r="L15" s="10">
        <f t="shared" si="1"/>
        <v>0.62</v>
      </c>
    </row>
    <row r="16" spans="1:12" x14ac:dyDescent="0.25">
      <c r="A16" s="20" t="s">
        <v>888</v>
      </c>
      <c r="B16" s="6" t="s">
        <v>358</v>
      </c>
      <c r="C16" s="7">
        <v>44196</v>
      </c>
      <c r="D16" s="2">
        <v>30</v>
      </c>
      <c r="E16" s="2" t="s">
        <v>359</v>
      </c>
      <c r="F16" s="7">
        <v>44196</v>
      </c>
      <c r="G16" s="8">
        <v>12254</v>
      </c>
      <c r="H16" s="8">
        <v>8507</v>
      </c>
      <c r="I16" s="8">
        <v>3479</v>
      </c>
      <c r="J16" s="18"/>
      <c r="K16" s="9">
        <f t="shared" si="0"/>
        <v>0.69422229476089437</v>
      </c>
      <c r="L16" s="10">
        <f t="shared" si="1"/>
        <v>0.41</v>
      </c>
    </row>
    <row r="17" spans="1:12" x14ac:dyDescent="0.25">
      <c r="A17" s="20" t="s">
        <v>1005</v>
      </c>
      <c r="B17" s="6" t="s">
        <v>594</v>
      </c>
      <c r="C17" s="7">
        <v>44196</v>
      </c>
      <c r="D17" s="2">
        <v>86</v>
      </c>
      <c r="E17" s="2" t="s">
        <v>595</v>
      </c>
      <c r="F17" s="7">
        <v>44196</v>
      </c>
      <c r="G17" s="8">
        <v>31476</v>
      </c>
      <c r="H17" s="8">
        <v>28842</v>
      </c>
      <c r="I17" s="8">
        <v>11511</v>
      </c>
      <c r="J17" s="18">
        <v>762</v>
      </c>
      <c r="K17" s="9">
        <f t="shared" si="0"/>
        <v>0.91631719405261147</v>
      </c>
      <c r="L17" s="10">
        <f t="shared" si="1"/>
        <v>0.4</v>
      </c>
    </row>
    <row r="18" spans="1:12" x14ac:dyDescent="0.25">
      <c r="A18" s="20" t="s">
        <v>881</v>
      </c>
      <c r="B18" s="6" t="s">
        <v>344</v>
      </c>
      <c r="C18" s="7">
        <v>44196</v>
      </c>
      <c r="D18" s="2">
        <v>60</v>
      </c>
      <c r="E18" s="2" t="s">
        <v>345</v>
      </c>
      <c r="F18" s="7">
        <v>44196</v>
      </c>
      <c r="G18" s="8">
        <v>21960</v>
      </c>
      <c r="H18" s="8">
        <v>17093</v>
      </c>
      <c r="I18" s="8">
        <v>6353</v>
      </c>
      <c r="J18" s="18">
        <v>2275</v>
      </c>
      <c r="K18" s="9">
        <f t="shared" si="0"/>
        <v>0.77836976320582874</v>
      </c>
      <c r="L18" s="10">
        <f t="shared" si="1"/>
        <v>0.37</v>
      </c>
    </row>
    <row r="19" spans="1:12" x14ac:dyDescent="0.25">
      <c r="A19" s="20" t="s">
        <v>877</v>
      </c>
      <c r="B19" s="6" t="s">
        <v>336</v>
      </c>
      <c r="C19" s="7">
        <v>44196</v>
      </c>
      <c r="D19" s="2">
        <v>45</v>
      </c>
      <c r="E19" s="2" t="s">
        <v>337</v>
      </c>
      <c r="F19" s="7">
        <v>44196</v>
      </c>
      <c r="G19" s="8">
        <v>16470</v>
      </c>
      <c r="H19" s="8">
        <v>15528</v>
      </c>
      <c r="I19" s="8">
        <v>11787</v>
      </c>
      <c r="J19" s="18">
        <v>2143</v>
      </c>
      <c r="K19" s="9">
        <f t="shared" si="0"/>
        <v>0.94280510018214936</v>
      </c>
      <c r="L19" s="10">
        <f t="shared" si="1"/>
        <v>0.76</v>
      </c>
    </row>
    <row r="20" spans="1:12" x14ac:dyDescent="0.25">
      <c r="A20" s="20" t="s">
        <v>801</v>
      </c>
      <c r="B20" s="6" t="s">
        <v>175</v>
      </c>
      <c r="C20" s="7">
        <v>44196</v>
      </c>
      <c r="D20" s="2">
        <v>54</v>
      </c>
      <c r="E20" s="2" t="s">
        <v>176</v>
      </c>
      <c r="F20" s="7">
        <v>44196</v>
      </c>
      <c r="G20" s="8">
        <v>19764</v>
      </c>
      <c r="H20" s="8">
        <v>15362</v>
      </c>
      <c r="I20" s="8">
        <v>8362</v>
      </c>
      <c r="J20" s="18">
        <v>918</v>
      </c>
      <c r="K20" s="9">
        <f t="shared" si="0"/>
        <v>0.77727180732645218</v>
      </c>
      <c r="L20" s="10">
        <f t="shared" si="1"/>
        <v>0.54</v>
      </c>
    </row>
    <row r="21" spans="1:12" x14ac:dyDescent="0.25">
      <c r="A21" s="20" t="s">
        <v>735</v>
      </c>
      <c r="B21" s="6" t="s">
        <v>34</v>
      </c>
      <c r="C21" s="7">
        <v>44196</v>
      </c>
      <c r="D21" s="2">
        <v>55</v>
      </c>
      <c r="E21" s="2" t="s">
        <v>35</v>
      </c>
      <c r="F21" s="7">
        <v>44196</v>
      </c>
      <c r="G21" s="8">
        <v>20130</v>
      </c>
      <c r="H21" s="8">
        <v>17542</v>
      </c>
      <c r="I21" s="8">
        <v>14376</v>
      </c>
      <c r="J21" s="22"/>
      <c r="K21" s="9">
        <f t="shared" si="0"/>
        <v>0.87143566815697959</v>
      </c>
      <c r="L21" s="10">
        <f t="shared" si="1"/>
        <v>0.82</v>
      </c>
    </row>
    <row r="22" spans="1:12" x14ac:dyDescent="0.25">
      <c r="A22" s="29" t="s">
        <v>975</v>
      </c>
      <c r="B22" s="6" t="s">
        <v>534</v>
      </c>
      <c r="C22" s="7">
        <v>44196</v>
      </c>
      <c r="D22" s="2">
        <v>58</v>
      </c>
      <c r="E22" s="2" t="s">
        <v>535</v>
      </c>
      <c r="F22" s="7">
        <v>44196</v>
      </c>
      <c r="G22" s="8">
        <v>21228</v>
      </c>
      <c r="H22" s="8">
        <v>18658</v>
      </c>
      <c r="I22" s="8">
        <v>7332</v>
      </c>
      <c r="J22" s="18">
        <v>2713</v>
      </c>
      <c r="K22" s="9">
        <f t="shared" si="0"/>
        <v>0.87893348407763328</v>
      </c>
      <c r="L22" s="10">
        <f t="shared" si="1"/>
        <v>0.39</v>
      </c>
    </row>
    <row r="23" spans="1:12" x14ac:dyDescent="0.25">
      <c r="A23" s="32" t="s">
        <v>1026</v>
      </c>
      <c r="B23" s="6" t="s">
        <v>238</v>
      </c>
      <c r="C23" s="7">
        <v>44561</v>
      </c>
      <c r="D23" s="2">
        <v>45</v>
      </c>
      <c r="E23" s="2" t="s">
        <v>239</v>
      </c>
      <c r="F23" s="7">
        <v>43830</v>
      </c>
      <c r="G23" s="8">
        <v>16470</v>
      </c>
      <c r="H23" s="8">
        <v>14623</v>
      </c>
      <c r="I23" s="8">
        <v>11356</v>
      </c>
      <c r="J23" s="22"/>
      <c r="K23" s="9">
        <f t="shared" si="0"/>
        <v>0.8878567091681846</v>
      </c>
      <c r="L23" s="10">
        <f t="shared" si="1"/>
        <v>0.78</v>
      </c>
    </row>
    <row r="24" spans="1:12" x14ac:dyDescent="0.25">
      <c r="A24" s="20" t="s">
        <v>780</v>
      </c>
      <c r="B24" s="6" t="s">
        <v>127</v>
      </c>
      <c r="C24" s="7">
        <v>44196</v>
      </c>
      <c r="D24" s="2">
        <v>140</v>
      </c>
      <c r="E24" s="2" t="s">
        <v>128</v>
      </c>
      <c r="F24" s="7">
        <v>44196</v>
      </c>
      <c r="G24" s="8">
        <v>47600</v>
      </c>
      <c r="H24" s="8">
        <v>36637</v>
      </c>
      <c r="I24" s="8">
        <v>30383</v>
      </c>
      <c r="J24" s="18">
        <v>2426</v>
      </c>
      <c r="K24" s="9">
        <f t="shared" si="0"/>
        <v>0.76968487394957985</v>
      </c>
      <c r="L24" s="10">
        <f t="shared" si="1"/>
        <v>0.83</v>
      </c>
    </row>
    <row r="25" spans="1:12" x14ac:dyDescent="0.25">
      <c r="A25" s="20" t="s">
        <v>886</v>
      </c>
      <c r="B25" s="6" t="s">
        <v>354</v>
      </c>
      <c r="C25" s="7">
        <v>44196</v>
      </c>
      <c r="D25" s="2">
        <v>56</v>
      </c>
      <c r="E25" s="2" t="s">
        <v>355</v>
      </c>
      <c r="F25" s="7">
        <v>44196</v>
      </c>
      <c r="G25" s="8">
        <v>20496</v>
      </c>
      <c r="H25" s="8">
        <v>14874</v>
      </c>
      <c r="I25" s="8">
        <v>7257</v>
      </c>
      <c r="J25" s="18">
        <v>2434</v>
      </c>
      <c r="K25" s="9">
        <f t="shared" si="0"/>
        <v>0.72570257611241218</v>
      </c>
      <c r="L25" s="10">
        <f t="shared" si="1"/>
        <v>0.49</v>
      </c>
    </row>
    <row r="26" spans="1:12" x14ac:dyDescent="0.25">
      <c r="A26" s="20" t="s">
        <v>810</v>
      </c>
      <c r="B26" s="6" t="s">
        <v>193</v>
      </c>
      <c r="C26" s="7">
        <v>44196</v>
      </c>
      <c r="D26" s="2">
        <v>60</v>
      </c>
      <c r="E26" s="2" t="s">
        <v>194</v>
      </c>
      <c r="F26" s="7">
        <v>44196</v>
      </c>
      <c r="G26" s="8">
        <v>21960</v>
      </c>
      <c r="H26" s="8">
        <v>16921</v>
      </c>
      <c r="I26" s="8">
        <v>11498</v>
      </c>
      <c r="J26" s="18">
        <v>1921</v>
      </c>
      <c r="K26" s="9">
        <f t="shared" si="0"/>
        <v>0.77053734061930779</v>
      </c>
      <c r="L26" s="10">
        <f t="shared" si="1"/>
        <v>0.68</v>
      </c>
    </row>
    <row r="27" spans="1:12" x14ac:dyDescent="0.25">
      <c r="A27" s="29" t="s">
        <v>866</v>
      </c>
      <c r="B27" s="6" t="s">
        <v>314</v>
      </c>
      <c r="C27" s="7">
        <v>44196</v>
      </c>
      <c r="D27" s="2">
        <v>62</v>
      </c>
      <c r="E27" s="2" t="s">
        <v>315</v>
      </c>
      <c r="F27" s="7">
        <v>44196</v>
      </c>
      <c r="G27" s="8">
        <v>23602</v>
      </c>
      <c r="H27" s="8">
        <v>12498</v>
      </c>
      <c r="I27" s="8">
        <v>7446</v>
      </c>
      <c r="J27" s="18">
        <v>3077</v>
      </c>
      <c r="K27" s="9">
        <f t="shared" si="0"/>
        <v>0.52953139564443696</v>
      </c>
      <c r="L27" s="10">
        <f t="shared" si="1"/>
        <v>0.6</v>
      </c>
    </row>
    <row r="28" spans="1:12" x14ac:dyDescent="0.25">
      <c r="A28" s="20" t="s">
        <v>819</v>
      </c>
      <c r="B28" s="6" t="s">
        <v>212</v>
      </c>
      <c r="C28" s="7">
        <v>44196</v>
      </c>
      <c r="D28" s="2">
        <v>100</v>
      </c>
      <c r="E28" s="2" t="s">
        <v>213</v>
      </c>
      <c r="F28" s="7">
        <v>44196</v>
      </c>
      <c r="G28" s="8">
        <v>36600</v>
      </c>
      <c r="H28" s="8">
        <v>33342</v>
      </c>
      <c r="I28" s="8">
        <v>16506</v>
      </c>
      <c r="J28" s="18">
        <v>1795</v>
      </c>
      <c r="K28" s="9">
        <f t="shared" si="0"/>
        <v>0.91098360655737709</v>
      </c>
      <c r="L28" s="10">
        <f t="shared" si="1"/>
        <v>0.5</v>
      </c>
    </row>
    <row r="29" spans="1:12" x14ac:dyDescent="0.25">
      <c r="A29" s="20" t="s">
        <v>738</v>
      </c>
      <c r="B29" s="6" t="s">
        <v>40</v>
      </c>
      <c r="C29" s="7">
        <v>44196</v>
      </c>
      <c r="D29" s="2">
        <v>60</v>
      </c>
      <c r="E29" s="2" t="s">
        <v>41</v>
      </c>
      <c r="F29" s="7">
        <v>44196</v>
      </c>
      <c r="G29" s="8">
        <v>21960</v>
      </c>
      <c r="H29" s="8">
        <v>21485</v>
      </c>
      <c r="I29" s="8">
        <v>10055</v>
      </c>
      <c r="J29" s="18">
        <v>543</v>
      </c>
      <c r="K29" s="9">
        <f t="shared" si="0"/>
        <v>0.9783697632058288</v>
      </c>
      <c r="L29" s="10">
        <f t="shared" si="1"/>
        <v>0.47</v>
      </c>
    </row>
    <row r="30" spans="1:12" x14ac:dyDescent="0.25">
      <c r="A30" s="29" t="s">
        <v>815</v>
      </c>
      <c r="B30" s="6" t="s">
        <v>203</v>
      </c>
      <c r="C30" s="7">
        <v>44196</v>
      </c>
      <c r="D30" s="2">
        <v>56</v>
      </c>
      <c r="E30" s="2" t="s">
        <v>204</v>
      </c>
      <c r="F30" s="7">
        <v>44196</v>
      </c>
      <c r="G30" s="8">
        <v>20496</v>
      </c>
      <c r="H30" s="8">
        <v>19092</v>
      </c>
      <c r="I30" s="8">
        <v>10672</v>
      </c>
      <c r="J30" s="18">
        <v>1036</v>
      </c>
      <c r="K30" s="9">
        <f t="shared" si="0"/>
        <v>0.93149882903981263</v>
      </c>
      <c r="L30" s="10">
        <f t="shared" si="1"/>
        <v>0.56000000000000005</v>
      </c>
    </row>
    <row r="31" spans="1:12" x14ac:dyDescent="0.25">
      <c r="A31" s="29" t="s">
        <v>730</v>
      </c>
      <c r="B31" s="6" t="s">
        <v>22</v>
      </c>
      <c r="C31" s="7">
        <v>44196</v>
      </c>
      <c r="D31" s="2">
        <v>45</v>
      </c>
      <c r="E31" s="2" t="s">
        <v>23</v>
      </c>
      <c r="F31" s="7">
        <v>44196</v>
      </c>
      <c r="G31" s="8">
        <v>16470</v>
      </c>
      <c r="H31" s="8">
        <v>15499</v>
      </c>
      <c r="I31" s="8">
        <v>9519</v>
      </c>
      <c r="J31" s="18">
        <v>258</v>
      </c>
      <c r="K31" s="9">
        <f t="shared" si="0"/>
        <v>0.94104432301153618</v>
      </c>
      <c r="L31" s="10">
        <f t="shared" si="1"/>
        <v>0.61</v>
      </c>
    </row>
    <row r="32" spans="1:12" x14ac:dyDescent="0.25">
      <c r="A32" s="20" t="s">
        <v>923</v>
      </c>
      <c r="B32" s="6">
        <v>20733</v>
      </c>
      <c r="C32" s="7">
        <v>44196</v>
      </c>
      <c r="D32" s="2">
        <v>45</v>
      </c>
      <c r="E32" s="2" t="s">
        <v>432</v>
      </c>
      <c r="F32" s="7">
        <v>44196</v>
      </c>
      <c r="G32" s="8">
        <v>16470</v>
      </c>
      <c r="H32" s="8">
        <v>12900</v>
      </c>
      <c r="I32" s="8">
        <v>9788</v>
      </c>
      <c r="J32" s="18">
        <v>1096</v>
      </c>
      <c r="K32" s="9">
        <f t="shared" si="0"/>
        <v>0.78324225865209474</v>
      </c>
      <c r="L32" s="10">
        <f t="shared" si="1"/>
        <v>0.76</v>
      </c>
    </row>
    <row r="33" spans="1:12" x14ac:dyDescent="0.25">
      <c r="A33" s="20" t="s">
        <v>891</v>
      </c>
      <c r="B33" s="6" t="s">
        <v>366</v>
      </c>
      <c r="C33" s="7">
        <v>44196</v>
      </c>
      <c r="D33" s="2">
        <v>45</v>
      </c>
      <c r="E33" s="2" t="s">
        <v>367</v>
      </c>
      <c r="F33" s="7">
        <v>44196</v>
      </c>
      <c r="G33" s="8">
        <v>16470</v>
      </c>
      <c r="H33" s="8">
        <v>14362</v>
      </c>
      <c r="I33" s="8">
        <v>12030</v>
      </c>
      <c r="J33" s="18">
        <v>1606</v>
      </c>
      <c r="K33" s="9">
        <f t="shared" si="0"/>
        <v>0.87200971463266541</v>
      </c>
      <c r="L33" s="10">
        <f t="shared" si="1"/>
        <v>0.84</v>
      </c>
    </row>
    <row r="34" spans="1:12" x14ac:dyDescent="0.25">
      <c r="A34" s="20" t="s">
        <v>1148</v>
      </c>
      <c r="B34" s="6" t="s">
        <v>153</v>
      </c>
      <c r="C34" s="7">
        <v>44196</v>
      </c>
      <c r="D34" s="2">
        <v>140</v>
      </c>
      <c r="E34" s="2" t="s">
        <v>154</v>
      </c>
      <c r="F34" s="7">
        <v>43830</v>
      </c>
      <c r="G34" s="8">
        <v>51240</v>
      </c>
      <c r="H34" s="8">
        <v>25581</v>
      </c>
      <c r="I34" s="8">
        <v>14932</v>
      </c>
      <c r="J34" s="18">
        <v>3493</v>
      </c>
      <c r="K34" s="9">
        <f t="shared" si="0"/>
        <v>0.49923887587822013</v>
      </c>
      <c r="L34" s="10">
        <f t="shared" si="1"/>
        <v>0.57999999999999996</v>
      </c>
    </row>
    <row r="35" spans="1:12" x14ac:dyDescent="0.25">
      <c r="A35" s="20" t="s">
        <v>741</v>
      </c>
      <c r="B35" s="6" t="s">
        <v>49</v>
      </c>
      <c r="C35" s="7">
        <v>44196</v>
      </c>
      <c r="D35" s="2">
        <v>97</v>
      </c>
      <c r="E35" s="2" t="s">
        <v>50</v>
      </c>
      <c r="F35" s="7">
        <v>44196</v>
      </c>
      <c r="G35" s="8">
        <v>35502</v>
      </c>
      <c r="H35" s="8">
        <v>29254</v>
      </c>
      <c r="I35" s="8">
        <v>9882</v>
      </c>
      <c r="J35" s="18">
        <v>3399</v>
      </c>
      <c r="K35" s="9">
        <f t="shared" si="0"/>
        <v>0.82400991493436992</v>
      </c>
      <c r="L35" s="10">
        <f t="shared" si="1"/>
        <v>0.34</v>
      </c>
    </row>
    <row r="36" spans="1:12" x14ac:dyDescent="0.25">
      <c r="A36" s="20" t="s">
        <v>985</v>
      </c>
      <c r="B36" s="6" t="s">
        <v>554</v>
      </c>
      <c r="C36" s="7">
        <v>44196</v>
      </c>
      <c r="D36" s="2">
        <v>45</v>
      </c>
      <c r="E36" s="2" t="s">
        <v>555</v>
      </c>
      <c r="F36" s="7">
        <v>44196</v>
      </c>
      <c r="G36" s="8">
        <v>16470</v>
      </c>
      <c r="H36" s="8">
        <v>8630</v>
      </c>
      <c r="I36" s="8">
        <v>1934</v>
      </c>
      <c r="J36" s="18">
        <v>3145</v>
      </c>
      <c r="K36" s="9">
        <f t="shared" si="0"/>
        <v>0.52398299939283544</v>
      </c>
      <c r="L36" s="10">
        <f t="shared" si="1"/>
        <v>0.22</v>
      </c>
    </row>
    <row r="37" spans="1:12" x14ac:dyDescent="0.25">
      <c r="A37" s="32" t="s">
        <v>1018</v>
      </c>
      <c r="B37" s="6">
        <v>10210</v>
      </c>
      <c r="C37" s="7">
        <v>44561</v>
      </c>
      <c r="D37" s="2">
        <v>94</v>
      </c>
      <c r="E37" s="2" t="s">
        <v>47</v>
      </c>
      <c r="F37" s="7">
        <v>44196</v>
      </c>
      <c r="G37" s="8">
        <v>31396</v>
      </c>
      <c r="H37" s="8">
        <v>21978</v>
      </c>
      <c r="I37" s="8">
        <v>1009</v>
      </c>
      <c r="J37" s="22"/>
      <c r="K37" s="9">
        <f t="shared" si="0"/>
        <v>0.70002548095298767</v>
      </c>
      <c r="L37" s="10">
        <f t="shared" si="1"/>
        <v>0.05</v>
      </c>
    </row>
    <row r="38" spans="1:12" x14ac:dyDescent="0.25">
      <c r="A38" s="20" t="s">
        <v>991</v>
      </c>
      <c r="B38" s="6" t="s">
        <v>566</v>
      </c>
      <c r="C38" s="7">
        <v>44196</v>
      </c>
      <c r="D38" s="2">
        <v>92</v>
      </c>
      <c r="E38" s="2" t="s">
        <v>567</v>
      </c>
      <c r="F38" s="7">
        <v>44196</v>
      </c>
      <c r="G38" s="8">
        <v>33672</v>
      </c>
      <c r="H38" s="8">
        <v>22634</v>
      </c>
      <c r="I38" s="8">
        <v>3574</v>
      </c>
      <c r="J38" s="18">
        <v>5351</v>
      </c>
      <c r="K38" s="9">
        <f t="shared" si="0"/>
        <v>0.67219054407222623</v>
      </c>
      <c r="L38" s="10">
        <f t="shared" si="1"/>
        <v>0.16</v>
      </c>
    </row>
    <row r="39" spans="1:12" x14ac:dyDescent="0.25">
      <c r="A39" s="20" t="s">
        <v>772</v>
      </c>
      <c r="B39" s="6" t="s">
        <v>111</v>
      </c>
      <c r="C39" s="7">
        <v>44196</v>
      </c>
      <c r="D39" s="2">
        <v>72</v>
      </c>
      <c r="E39" s="2" t="s">
        <v>112</v>
      </c>
      <c r="F39" s="7">
        <v>44196</v>
      </c>
      <c r="G39" s="8">
        <v>26352</v>
      </c>
      <c r="H39" s="8">
        <v>21243</v>
      </c>
      <c r="I39" s="8">
        <v>7514</v>
      </c>
      <c r="J39" s="18">
        <v>1422</v>
      </c>
      <c r="K39" s="9">
        <f t="shared" si="0"/>
        <v>0.80612477231329693</v>
      </c>
      <c r="L39" s="10">
        <f t="shared" si="1"/>
        <v>0.35</v>
      </c>
    </row>
    <row r="40" spans="1:12" x14ac:dyDescent="0.25">
      <c r="A40" s="20" t="s">
        <v>1009</v>
      </c>
      <c r="B40" s="6" t="s">
        <v>602</v>
      </c>
      <c r="C40" s="7">
        <v>44196</v>
      </c>
      <c r="D40" s="2">
        <v>55</v>
      </c>
      <c r="E40" s="2" t="s">
        <v>603</v>
      </c>
      <c r="F40" s="7">
        <v>44196</v>
      </c>
      <c r="G40" s="8">
        <v>20130</v>
      </c>
      <c r="H40" s="8">
        <v>17833</v>
      </c>
      <c r="I40" s="8">
        <v>14282</v>
      </c>
      <c r="J40" s="18">
        <v>1084</v>
      </c>
      <c r="K40" s="9">
        <f t="shared" si="0"/>
        <v>0.88589170392449079</v>
      </c>
      <c r="L40" s="10">
        <f t="shared" si="1"/>
        <v>0.8</v>
      </c>
    </row>
    <row r="41" spans="1:12" x14ac:dyDescent="0.25">
      <c r="A41" s="20" t="s">
        <v>941</v>
      </c>
      <c r="B41" s="6" t="s">
        <v>466</v>
      </c>
      <c r="C41" s="7">
        <v>44196</v>
      </c>
      <c r="D41" s="2">
        <v>91</v>
      </c>
      <c r="E41" s="2" t="s">
        <v>467</v>
      </c>
      <c r="F41" s="7">
        <v>44196</v>
      </c>
      <c r="G41" s="8">
        <v>33306</v>
      </c>
      <c r="H41" s="8">
        <v>27209</v>
      </c>
      <c r="I41" s="8">
        <v>14410</v>
      </c>
      <c r="J41" s="18">
        <v>2888</v>
      </c>
      <c r="K41" s="9">
        <f t="shared" si="0"/>
        <v>0.81693989071038253</v>
      </c>
      <c r="L41" s="10">
        <f t="shared" si="1"/>
        <v>0.53</v>
      </c>
    </row>
    <row r="42" spans="1:12" x14ac:dyDescent="0.25">
      <c r="A42" s="20" t="s">
        <v>970</v>
      </c>
      <c r="B42" s="6" t="s">
        <v>524</v>
      </c>
      <c r="C42" s="7">
        <v>44196</v>
      </c>
      <c r="D42" s="2">
        <v>22</v>
      </c>
      <c r="E42" s="2" t="s">
        <v>525</v>
      </c>
      <c r="F42" s="7">
        <v>44196</v>
      </c>
      <c r="G42" s="8">
        <v>8052</v>
      </c>
      <c r="H42" s="8">
        <v>7947</v>
      </c>
      <c r="I42" s="8">
        <v>7847</v>
      </c>
      <c r="J42" s="18">
        <v>55</v>
      </c>
      <c r="K42" s="9">
        <f t="shared" si="0"/>
        <v>0.98695976154992549</v>
      </c>
      <c r="L42" s="10">
        <f t="shared" si="1"/>
        <v>0.99</v>
      </c>
    </row>
    <row r="43" spans="1:12" x14ac:dyDescent="0.25">
      <c r="A43" s="20" t="s">
        <v>749</v>
      </c>
      <c r="B43" s="6" t="s">
        <v>65</v>
      </c>
      <c r="C43" s="7">
        <v>44196</v>
      </c>
      <c r="D43" s="2">
        <v>176</v>
      </c>
      <c r="E43" s="2" t="s">
        <v>66</v>
      </c>
      <c r="F43" s="7">
        <v>44196</v>
      </c>
      <c r="G43" s="8">
        <v>64416</v>
      </c>
      <c r="H43" s="8">
        <v>53557</v>
      </c>
      <c r="I43" s="8">
        <v>26954</v>
      </c>
      <c r="J43" s="18">
        <v>4735</v>
      </c>
      <c r="K43" s="9">
        <f t="shared" si="0"/>
        <v>0.83142386984600103</v>
      </c>
      <c r="L43" s="10">
        <f t="shared" si="1"/>
        <v>0.5</v>
      </c>
    </row>
    <row r="44" spans="1:12" x14ac:dyDescent="0.25">
      <c r="A44" s="20" t="s">
        <v>831</v>
      </c>
      <c r="B44" s="6" t="s">
        <v>240</v>
      </c>
      <c r="C44" s="7">
        <v>44196</v>
      </c>
      <c r="D44" s="2">
        <v>40</v>
      </c>
      <c r="E44" s="2" t="s">
        <v>241</v>
      </c>
      <c r="F44" s="7">
        <v>44196</v>
      </c>
      <c r="G44" s="8">
        <v>15004</v>
      </c>
      <c r="H44" s="8">
        <v>11123</v>
      </c>
      <c r="I44" s="8">
        <v>3911</v>
      </c>
      <c r="J44" s="18">
        <v>115</v>
      </c>
      <c r="K44" s="9">
        <f t="shared" si="0"/>
        <v>0.74133564382831241</v>
      </c>
      <c r="L44" s="10">
        <f t="shared" si="1"/>
        <v>0.35</v>
      </c>
    </row>
    <row r="45" spans="1:12" x14ac:dyDescent="0.25">
      <c r="A45" s="20" t="s">
        <v>892</v>
      </c>
      <c r="B45" s="6" t="s">
        <v>368</v>
      </c>
      <c r="C45" s="7">
        <v>44196</v>
      </c>
      <c r="D45" s="2">
        <v>45</v>
      </c>
      <c r="E45" s="2" t="s">
        <v>369</v>
      </c>
      <c r="F45" s="7">
        <v>44196</v>
      </c>
      <c r="G45" s="8">
        <v>16470</v>
      </c>
      <c r="H45" s="8">
        <v>9577</v>
      </c>
      <c r="I45" s="8">
        <v>6156</v>
      </c>
      <c r="J45" s="18">
        <v>1543</v>
      </c>
      <c r="K45" s="9">
        <f t="shared" si="0"/>
        <v>0.58148148148148149</v>
      </c>
      <c r="L45" s="10">
        <f t="shared" si="1"/>
        <v>0.64</v>
      </c>
    </row>
    <row r="46" spans="1:12" x14ac:dyDescent="0.25">
      <c r="A46" s="20" t="s">
        <v>825</v>
      </c>
      <c r="B46" s="6" t="s">
        <v>226</v>
      </c>
      <c r="C46" s="7">
        <v>44196</v>
      </c>
      <c r="D46" s="2">
        <v>45</v>
      </c>
      <c r="E46" s="2" t="s">
        <v>227</v>
      </c>
      <c r="F46" s="7">
        <v>44196</v>
      </c>
      <c r="G46" s="8">
        <v>16470</v>
      </c>
      <c r="H46" s="8">
        <v>14550</v>
      </c>
      <c r="I46" s="8">
        <v>5960</v>
      </c>
      <c r="J46" s="18">
        <v>741</v>
      </c>
      <c r="K46" s="9">
        <f t="shared" si="0"/>
        <v>0.88342440801457189</v>
      </c>
      <c r="L46" s="10">
        <f t="shared" si="1"/>
        <v>0.41</v>
      </c>
    </row>
    <row r="47" spans="1:12" x14ac:dyDescent="0.25">
      <c r="A47" s="20" t="s">
        <v>931</v>
      </c>
      <c r="B47" s="6" t="s">
        <v>446</v>
      </c>
      <c r="C47" s="7">
        <v>44196</v>
      </c>
      <c r="D47" s="2">
        <v>45</v>
      </c>
      <c r="E47" s="2" t="s">
        <v>447</v>
      </c>
      <c r="F47" s="7">
        <v>44196</v>
      </c>
      <c r="G47" s="8">
        <v>16470</v>
      </c>
      <c r="H47" s="8">
        <v>14611</v>
      </c>
      <c r="I47" s="8">
        <v>8686</v>
      </c>
      <c r="J47" s="18">
        <v>860</v>
      </c>
      <c r="K47" s="9">
        <f t="shared" si="0"/>
        <v>0.88712811171827566</v>
      </c>
      <c r="L47" s="10">
        <f t="shared" si="1"/>
        <v>0.59</v>
      </c>
    </row>
    <row r="48" spans="1:12" x14ac:dyDescent="0.25">
      <c r="A48" s="20" t="s">
        <v>874</v>
      </c>
      <c r="B48" s="6" t="s">
        <v>330</v>
      </c>
      <c r="C48" s="7">
        <v>44196</v>
      </c>
      <c r="D48" s="2">
        <v>38</v>
      </c>
      <c r="E48" s="2" t="s">
        <v>331</v>
      </c>
      <c r="F48" s="7">
        <v>44196</v>
      </c>
      <c r="G48" s="8">
        <v>13908</v>
      </c>
      <c r="H48" s="8">
        <v>8978</v>
      </c>
      <c r="I48" s="8">
        <v>6863</v>
      </c>
      <c r="J48" s="18">
        <v>993</v>
      </c>
      <c r="K48" s="9">
        <f t="shared" si="0"/>
        <v>0.64552775381075644</v>
      </c>
      <c r="L48" s="10">
        <f t="shared" si="1"/>
        <v>0.76</v>
      </c>
    </row>
    <row r="49" spans="1:12" x14ac:dyDescent="0.25">
      <c r="A49" s="20" t="s">
        <v>996</v>
      </c>
      <c r="B49" s="6" t="s">
        <v>576</v>
      </c>
      <c r="C49" s="7">
        <v>44196</v>
      </c>
      <c r="D49" s="2">
        <v>30</v>
      </c>
      <c r="E49" s="2" t="s">
        <v>577</v>
      </c>
      <c r="F49" s="7">
        <v>44196</v>
      </c>
      <c r="G49" s="8">
        <v>10980</v>
      </c>
      <c r="H49" s="8">
        <v>9947</v>
      </c>
      <c r="I49" s="8">
        <v>3879</v>
      </c>
      <c r="J49" s="18">
        <v>751</v>
      </c>
      <c r="K49" s="9">
        <f t="shared" si="0"/>
        <v>0.90591985428051003</v>
      </c>
      <c r="L49" s="10">
        <f t="shared" si="1"/>
        <v>0.39</v>
      </c>
    </row>
    <row r="50" spans="1:12" x14ac:dyDescent="0.25">
      <c r="A50" s="20" t="s">
        <v>804</v>
      </c>
      <c r="B50" s="6" t="s">
        <v>181</v>
      </c>
      <c r="C50" s="7">
        <v>44196</v>
      </c>
      <c r="D50" s="2">
        <v>30</v>
      </c>
      <c r="E50" s="2" t="s">
        <v>182</v>
      </c>
      <c r="F50" s="7">
        <v>44196</v>
      </c>
      <c r="G50" s="8">
        <v>10980</v>
      </c>
      <c r="H50" s="8">
        <v>9290</v>
      </c>
      <c r="I50" s="8">
        <v>3759</v>
      </c>
      <c r="J50" s="18">
        <v>382</v>
      </c>
      <c r="K50" s="9">
        <f t="shared" si="0"/>
        <v>0.8460837887067395</v>
      </c>
      <c r="L50" s="10">
        <f t="shared" si="1"/>
        <v>0.4</v>
      </c>
    </row>
    <row r="51" spans="1:12" x14ac:dyDescent="0.25">
      <c r="A51" s="20" t="s">
        <v>826</v>
      </c>
      <c r="B51" s="6" t="s">
        <v>228</v>
      </c>
      <c r="C51" s="7">
        <v>44196</v>
      </c>
      <c r="D51" s="2">
        <v>69</v>
      </c>
      <c r="E51" s="2" t="s">
        <v>229</v>
      </c>
      <c r="F51" s="7">
        <v>44196</v>
      </c>
      <c r="G51" s="8">
        <v>25254</v>
      </c>
      <c r="H51" s="8">
        <v>17069</v>
      </c>
      <c r="I51" s="8">
        <v>10508</v>
      </c>
      <c r="J51" s="18">
        <v>1609</v>
      </c>
      <c r="K51" s="9">
        <f t="shared" si="0"/>
        <v>0.67589292785301336</v>
      </c>
      <c r="L51" s="10">
        <f t="shared" si="1"/>
        <v>0.62</v>
      </c>
    </row>
    <row r="52" spans="1:12" x14ac:dyDescent="0.25">
      <c r="A52" s="20" t="s">
        <v>898</v>
      </c>
      <c r="B52" s="6" t="s">
        <v>380</v>
      </c>
      <c r="C52" s="7">
        <v>44196</v>
      </c>
      <c r="D52" s="2">
        <v>30</v>
      </c>
      <c r="E52" s="2" t="s">
        <v>381</v>
      </c>
      <c r="F52" s="7">
        <v>44196</v>
      </c>
      <c r="G52" s="8">
        <v>10980</v>
      </c>
      <c r="H52" s="8">
        <v>7201</v>
      </c>
      <c r="I52" s="8">
        <v>3073</v>
      </c>
      <c r="J52" s="18"/>
      <c r="K52" s="9">
        <f t="shared" si="0"/>
        <v>0.65582877959927144</v>
      </c>
      <c r="L52" s="10">
        <f t="shared" si="1"/>
        <v>0.43</v>
      </c>
    </row>
    <row r="53" spans="1:12" x14ac:dyDescent="0.25">
      <c r="A53" s="20" t="s">
        <v>875</v>
      </c>
      <c r="B53" s="6" t="s">
        <v>332</v>
      </c>
      <c r="C53" s="7">
        <v>44196</v>
      </c>
      <c r="D53" s="2">
        <v>40</v>
      </c>
      <c r="E53" s="2" t="s">
        <v>333</v>
      </c>
      <c r="F53" s="7">
        <v>44196</v>
      </c>
      <c r="G53" s="8">
        <v>14640</v>
      </c>
      <c r="H53" s="8">
        <v>10822</v>
      </c>
      <c r="I53" s="8">
        <v>5438</v>
      </c>
      <c r="J53" s="18">
        <v>2304</v>
      </c>
      <c r="K53" s="9">
        <f t="shared" si="0"/>
        <v>0.73920765027322399</v>
      </c>
      <c r="L53" s="10">
        <f t="shared" si="1"/>
        <v>0.5</v>
      </c>
    </row>
    <row r="54" spans="1:12" x14ac:dyDescent="0.25">
      <c r="A54" s="20" t="s">
        <v>993</v>
      </c>
      <c r="B54" s="6" t="s">
        <v>570</v>
      </c>
      <c r="C54" s="7">
        <v>44196</v>
      </c>
      <c r="D54" s="2">
        <v>40</v>
      </c>
      <c r="E54" s="2" t="s">
        <v>571</v>
      </c>
      <c r="F54" s="7">
        <v>44196</v>
      </c>
      <c r="G54" s="8">
        <v>14640</v>
      </c>
      <c r="H54" s="8">
        <v>10728</v>
      </c>
      <c r="I54" s="8">
        <v>3056</v>
      </c>
      <c r="J54" s="18">
        <v>2042</v>
      </c>
      <c r="K54" s="9">
        <f t="shared" si="0"/>
        <v>0.73278688524590163</v>
      </c>
      <c r="L54" s="10">
        <f t="shared" si="1"/>
        <v>0.28000000000000003</v>
      </c>
    </row>
    <row r="55" spans="1:12" x14ac:dyDescent="0.25">
      <c r="A55" s="20" t="s">
        <v>882</v>
      </c>
      <c r="B55" s="6" t="s">
        <v>346</v>
      </c>
      <c r="C55" s="7">
        <v>44196</v>
      </c>
      <c r="D55" s="2">
        <v>39</v>
      </c>
      <c r="E55" s="2" t="s">
        <v>347</v>
      </c>
      <c r="F55" s="7">
        <v>44196</v>
      </c>
      <c r="G55" s="8">
        <v>14274</v>
      </c>
      <c r="H55" s="8">
        <v>11534</v>
      </c>
      <c r="I55" s="8">
        <v>7208</v>
      </c>
      <c r="J55" s="18">
        <v>4324</v>
      </c>
      <c r="K55" s="9">
        <f t="shared" si="0"/>
        <v>0.80804259492784081</v>
      </c>
      <c r="L55" s="10">
        <f t="shared" si="1"/>
        <v>0.62</v>
      </c>
    </row>
    <row r="56" spans="1:12" x14ac:dyDescent="0.25">
      <c r="A56" s="20" t="s">
        <v>876</v>
      </c>
      <c r="B56" s="6" t="s">
        <v>334</v>
      </c>
      <c r="C56" s="7">
        <v>44196</v>
      </c>
      <c r="D56" s="2">
        <v>45</v>
      </c>
      <c r="E56" s="2" t="s">
        <v>335</v>
      </c>
      <c r="F56" s="7">
        <v>44196</v>
      </c>
      <c r="G56" s="8">
        <v>16470</v>
      </c>
      <c r="H56" s="8">
        <v>15170</v>
      </c>
      <c r="I56" s="8">
        <v>7209</v>
      </c>
      <c r="J56" s="18">
        <v>613</v>
      </c>
      <c r="K56" s="9">
        <f t="shared" si="0"/>
        <v>0.92106860959319981</v>
      </c>
      <c r="L56" s="10">
        <f t="shared" si="1"/>
        <v>0.48</v>
      </c>
    </row>
    <row r="57" spans="1:12" x14ac:dyDescent="0.25">
      <c r="A57" s="20" t="s">
        <v>822</v>
      </c>
      <c r="B57" s="6" t="s">
        <v>218</v>
      </c>
      <c r="C57" s="7">
        <v>44196</v>
      </c>
      <c r="D57" s="2">
        <v>34</v>
      </c>
      <c r="E57" s="2" t="s">
        <v>219</v>
      </c>
      <c r="F57" s="7">
        <v>44196</v>
      </c>
      <c r="G57" s="8">
        <v>12444</v>
      </c>
      <c r="H57" s="8">
        <v>8597</v>
      </c>
      <c r="I57" s="8">
        <v>3905</v>
      </c>
      <c r="J57" s="18">
        <v>785</v>
      </c>
      <c r="K57" s="9">
        <f t="shared" si="0"/>
        <v>0.69085503053680486</v>
      </c>
      <c r="L57" s="10">
        <f t="shared" si="1"/>
        <v>0.45</v>
      </c>
    </row>
    <row r="58" spans="1:12" x14ac:dyDescent="0.25">
      <c r="A58" s="20" t="s">
        <v>950</v>
      </c>
      <c r="B58" s="6" t="s">
        <v>484</v>
      </c>
      <c r="C58" s="7">
        <v>44196</v>
      </c>
      <c r="D58" s="2">
        <v>42</v>
      </c>
      <c r="E58" s="2" t="s">
        <v>485</v>
      </c>
      <c r="F58" s="7">
        <v>44196</v>
      </c>
      <c r="G58" s="8">
        <v>15372</v>
      </c>
      <c r="H58" s="8">
        <v>14514</v>
      </c>
      <c r="I58" s="8">
        <v>6520</v>
      </c>
      <c r="J58" s="18"/>
      <c r="K58" s="9">
        <f t="shared" si="0"/>
        <v>0.94418423106947702</v>
      </c>
      <c r="L58" s="10">
        <f t="shared" si="1"/>
        <v>0.45</v>
      </c>
    </row>
    <row r="59" spans="1:12" x14ac:dyDescent="0.25">
      <c r="A59" s="20" t="s">
        <v>1000</v>
      </c>
      <c r="B59" s="6" t="s">
        <v>584</v>
      </c>
      <c r="C59" s="7">
        <v>44196</v>
      </c>
      <c r="D59" s="2">
        <v>36</v>
      </c>
      <c r="E59" s="2" t="s">
        <v>585</v>
      </c>
      <c r="F59" s="7">
        <v>44196</v>
      </c>
      <c r="G59" s="8">
        <v>13176</v>
      </c>
      <c r="H59" s="8">
        <v>11879</v>
      </c>
      <c r="I59" s="8">
        <v>8883</v>
      </c>
      <c r="J59" s="18"/>
      <c r="K59" s="9">
        <f t="shared" si="0"/>
        <v>0.90156344869459626</v>
      </c>
      <c r="L59" s="10">
        <f t="shared" si="1"/>
        <v>0.75</v>
      </c>
    </row>
    <row r="60" spans="1:12" x14ac:dyDescent="0.25">
      <c r="A60" s="20" t="s">
        <v>788</v>
      </c>
      <c r="B60" s="6" t="s">
        <v>145</v>
      </c>
      <c r="C60" s="7">
        <v>44196</v>
      </c>
      <c r="D60" s="2">
        <v>222</v>
      </c>
      <c r="E60" s="2" t="s">
        <v>146</v>
      </c>
      <c r="F60" s="7">
        <v>44196</v>
      </c>
      <c r="G60" s="8">
        <v>81252</v>
      </c>
      <c r="H60" s="8">
        <v>60281</v>
      </c>
      <c r="I60" s="8">
        <v>42655</v>
      </c>
      <c r="J60" s="18">
        <v>1828</v>
      </c>
      <c r="K60" s="9">
        <f t="shared" si="0"/>
        <v>0.74190173780337709</v>
      </c>
      <c r="L60" s="10">
        <f t="shared" si="1"/>
        <v>0.71</v>
      </c>
    </row>
    <row r="61" spans="1:12" x14ac:dyDescent="0.25">
      <c r="A61" s="20" t="s">
        <v>796</v>
      </c>
      <c r="B61" s="6" t="s">
        <v>165</v>
      </c>
      <c r="C61" s="7">
        <v>44196</v>
      </c>
      <c r="D61" s="2">
        <v>120</v>
      </c>
      <c r="E61" s="2" t="s">
        <v>166</v>
      </c>
      <c r="F61" s="7">
        <v>44196</v>
      </c>
      <c r="G61" s="8">
        <v>43920</v>
      </c>
      <c r="H61" s="8">
        <v>35274</v>
      </c>
      <c r="I61" s="8">
        <v>30137</v>
      </c>
      <c r="J61" s="18">
        <v>1401</v>
      </c>
      <c r="K61" s="9">
        <f t="shared" si="0"/>
        <v>0.80314207650273228</v>
      </c>
      <c r="L61" s="10">
        <f t="shared" si="1"/>
        <v>0.85</v>
      </c>
    </row>
    <row r="62" spans="1:12" x14ac:dyDescent="0.25">
      <c r="A62" s="20" t="s">
        <v>965</v>
      </c>
      <c r="B62" s="6" t="s">
        <v>514</v>
      </c>
      <c r="C62" s="7">
        <v>44196</v>
      </c>
      <c r="D62" s="2">
        <v>74</v>
      </c>
      <c r="E62" s="2" t="s">
        <v>515</v>
      </c>
      <c r="F62" s="7">
        <v>44196</v>
      </c>
      <c r="G62" s="8">
        <v>27084</v>
      </c>
      <c r="H62" s="8">
        <v>23356</v>
      </c>
      <c r="I62" s="8">
        <v>7651</v>
      </c>
      <c r="J62" s="18">
        <v>6520</v>
      </c>
      <c r="K62" s="9">
        <f t="shared" si="0"/>
        <v>0.86235415743612465</v>
      </c>
      <c r="L62" s="10">
        <f t="shared" si="1"/>
        <v>0.33</v>
      </c>
    </row>
    <row r="63" spans="1:12" x14ac:dyDescent="0.25">
      <c r="A63" s="20" t="s">
        <v>902</v>
      </c>
      <c r="B63" s="6" t="s">
        <v>388</v>
      </c>
      <c r="C63" s="7">
        <v>44196</v>
      </c>
      <c r="D63" s="2">
        <v>77</v>
      </c>
      <c r="E63" s="2" t="s">
        <v>389</v>
      </c>
      <c r="F63" s="7">
        <v>44196</v>
      </c>
      <c r="G63" s="8">
        <v>28182</v>
      </c>
      <c r="H63" s="8">
        <v>18020</v>
      </c>
      <c r="I63" s="8">
        <v>11479</v>
      </c>
      <c r="J63" s="18">
        <v>2681</v>
      </c>
      <c r="K63" s="9">
        <f t="shared" si="0"/>
        <v>0.63941522957916397</v>
      </c>
      <c r="L63" s="10">
        <f t="shared" si="1"/>
        <v>0.64</v>
      </c>
    </row>
    <row r="64" spans="1:12" x14ac:dyDescent="0.25">
      <c r="A64" s="20" t="s">
        <v>901</v>
      </c>
      <c r="B64" s="6" t="s">
        <v>386</v>
      </c>
      <c r="C64" s="7">
        <v>44196</v>
      </c>
      <c r="D64" s="2">
        <v>72</v>
      </c>
      <c r="E64" s="2" t="s">
        <v>387</v>
      </c>
      <c r="F64" s="7">
        <v>44196</v>
      </c>
      <c r="G64" s="8">
        <v>26352</v>
      </c>
      <c r="H64" s="8">
        <v>20737</v>
      </c>
      <c r="I64" s="8">
        <v>11695</v>
      </c>
      <c r="J64" s="18">
        <v>2362</v>
      </c>
      <c r="K64" s="9">
        <f t="shared" si="0"/>
        <v>0.7869231936854888</v>
      </c>
      <c r="L64" s="10">
        <f t="shared" si="1"/>
        <v>0.56000000000000005</v>
      </c>
    </row>
    <row r="65" spans="1:12" x14ac:dyDescent="0.25">
      <c r="A65" s="20" t="s">
        <v>769</v>
      </c>
      <c r="B65" s="6" t="s">
        <v>105</v>
      </c>
      <c r="C65" s="7">
        <v>44196</v>
      </c>
      <c r="D65" s="2">
        <v>119</v>
      </c>
      <c r="E65" s="2" t="s">
        <v>106</v>
      </c>
      <c r="F65" s="7">
        <v>44196</v>
      </c>
      <c r="G65" s="8">
        <v>43554</v>
      </c>
      <c r="H65" s="8">
        <v>30839</v>
      </c>
      <c r="I65" s="8">
        <v>19712</v>
      </c>
      <c r="J65" s="18">
        <v>3633</v>
      </c>
      <c r="K65" s="9">
        <f t="shared" si="0"/>
        <v>0.70806355329016857</v>
      </c>
      <c r="L65" s="10">
        <f t="shared" si="1"/>
        <v>0.64</v>
      </c>
    </row>
    <row r="66" spans="1:12" x14ac:dyDescent="0.25">
      <c r="A66" s="20" t="s">
        <v>768</v>
      </c>
      <c r="B66" s="6" t="s">
        <v>103</v>
      </c>
      <c r="C66" s="7">
        <v>44196</v>
      </c>
      <c r="D66" s="2">
        <v>73</v>
      </c>
      <c r="E66" s="2" t="s">
        <v>104</v>
      </c>
      <c r="F66" s="7">
        <v>44196</v>
      </c>
      <c r="G66" s="8">
        <v>26718</v>
      </c>
      <c r="H66" s="8">
        <v>20936</v>
      </c>
      <c r="I66" s="8">
        <v>12859</v>
      </c>
      <c r="J66" s="18">
        <v>3702</v>
      </c>
      <c r="K66" s="9">
        <f t="shared" si="0"/>
        <v>0.78359158619657165</v>
      </c>
      <c r="L66" s="10">
        <f t="shared" si="1"/>
        <v>0.61</v>
      </c>
    </row>
    <row r="67" spans="1:12" x14ac:dyDescent="0.25">
      <c r="A67" s="20" t="s">
        <v>913</v>
      </c>
      <c r="B67" s="6" t="s">
        <v>412</v>
      </c>
      <c r="C67" s="7">
        <v>44196</v>
      </c>
      <c r="D67" s="2">
        <v>61</v>
      </c>
      <c r="E67" s="2" t="s">
        <v>413</v>
      </c>
      <c r="F67" s="7">
        <v>44196</v>
      </c>
      <c r="G67" s="8">
        <v>22326</v>
      </c>
      <c r="H67" s="8">
        <v>17998</v>
      </c>
      <c r="I67" s="8">
        <v>12240</v>
      </c>
      <c r="J67" s="18">
        <v>2890</v>
      </c>
      <c r="K67" s="9">
        <f t="shared" si="0"/>
        <v>0.80614530144226459</v>
      </c>
      <c r="L67" s="10">
        <f t="shared" si="1"/>
        <v>0.68</v>
      </c>
    </row>
    <row r="68" spans="1:12" x14ac:dyDescent="0.25">
      <c r="A68" s="20" t="s">
        <v>889</v>
      </c>
      <c r="B68" s="6" t="s">
        <v>362</v>
      </c>
      <c r="C68" s="7">
        <v>44196</v>
      </c>
      <c r="D68" s="2">
        <v>62</v>
      </c>
      <c r="E68" s="2" t="s">
        <v>363</v>
      </c>
      <c r="F68" s="7">
        <v>44196</v>
      </c>
      <c r="G68" s="8">
        <v>22692</v>
      </c>
      <c r="H68" s="8">
        <v>17749</v>
      </c>
      <c r="I68" s="8">
        <v>13170</v>
      </c>
      <c r="J68" s="18">
        <v>1772</v>
      </c>
      <c r="K68" s="9">
        <f t="shared" si="0"/>
        <v>0.78216992772783356</v>
      </c>
      <c r="L68" s="10">
        <f t="shared" si="1"/>
        <v>0.74</v>
      </c>
    </row>
    <row r="69" spans="1:12" x14ac:dyDescent="0.25">
      <c r="A69" s="20" t="s">
        <v>946</v>
      </c>
      <c r="B69" s="6" t="s">
        <v>476</v>
      </c>
      <c r="C69" s="7">
        <v>44196</v>
      </c>
      <c r="D69" s="2">
        <v>44</v>
      </c>
      <c r="E69" s="2" t="s">
        <v>477</v>
      </c>
      <c r="F69" s="7">
        <v>44196</v>
      </c>
      <c r="G69" s="8">
        <v>16104</v>
      </c>
      <c r="H69" s="8">
        <v>13275</v>
      </c>
      <c r="I69" s="8">
        <v>11430</v>
      </c>
      <c r="J69" s="18"/>
      <c r="K69" s="9">
        <f t="shared" si="0"/>
        <v>0.82432935916542471</v>
      </c>
      <c r="L69" s="10">
        <f t="shared" si="1"/>
        <v>0.86</v>
      </c>
    </row>
    <row r="70" spans="1:12" x14ac:dyDescent="0.25">
      <c r="A70" s="20" t="s">
        <v>763</v>
      </c>
      <c r="B70" s="6" t="s">
        <v>93</v>
      </c>
      <c r="C70" s="7">
        <v>44196</v>
      </c>
      <c r="D70" s="2">
        <v>45</v>
      </c>
      <c r="E70" s="2" t="s">
        <v>94</v>
      </c>
      <c r="F70" s="7">
        <v>44196</v>
      </c>
      <c r="G70" s="8">
        <v>16470</v>
      </c>
      <c r="H70" s="8">
        <v>13892</v>
      </c>
      <c r="I70" s="8">
        <v>7728</v>
      </c>
      <c r="J70" s="18">
        <v>1812</v>
      </c>
      <c r="K70" s="9">
        <f t="shared" si="0"/>
        <v>0.84347298117789926</v>
      </c>
      <c r="L70" s="10">
        <f t="shared" si="1"/>
        <v>0.56000000000000005</v>
      </c>
    </row>
    <row r="71" spans="1:12" x14ac:dyDescent="0.25">
      <c r="A71" s="20" t="s">
        <v>938</v>
      </c>
      <c r="B71" s="6" t="s">
        <v>460</v>
      </c>
      <c r="C71" s="7">
        <v>44196</v>
      </c>
      <c r="D71" s="2">
        <v>39</v>
      </c>
      <c r="E71" s="2" t="s">
        <v>461</v>
      </c>
      <c r="F71" s="7">
        <v>44196</v>
      </c>
      <c r="G71" s="8">
        <v>14274</v>
      </c>
      <c r="H71" s="8">
        <v>9255</v>
      </c>
      <c r="I71" s="8">
        <v>3690</v>
      </c>
      <c r="J71" s="18">
        <v>5565</v>
      </c>
      <c r="K71" s="9">
        <f t="shared" si="0"/>
        <v>0.64838167297183691</v>
      </c>
      <c r="L71" s="10">
        <f t="shared" si="1"/>
        <v>0.4</v>
      </c>
    </row>
    <row r="72" spans="1:12" x14ac:dyDescent="0.25">
      <c r="A72" s="20" t="s">
        <v>1036</v>
      </c>
      <c r="B72" s="6" t="s">
        <v>1037</v>
      </c>
      <c r="C72" s="7">
        <v>44196</v>
      </c>
      <c r="D72" s="2">
        <v>102</v>
      </c>
      <c r="E72" s="2" t="s">
        <v>1038</v>
      </c>
      <c r="F72" s="7">
        <v>44196</v>
      </c>
      <c r="G72" s="8">
        <v>37332</v>
      </c>
      <c r="H72" s="8">
        <v>34349</v>
      </c>
      <c r="I72" s="8">
        <v>31431</v>
      </c>
      <c r="J72" s="18">
        <v>1598</v>
      </c>
      <c r="K72" s="9">
        <f t="shared" si="0"/>
        <v>0.92009536054859098</v>
      </c>
      <c r="L72" s="10">
        <f t="shared" si="1"/>
        <v>0.92</v>
      </c>
    </row>
    <row r="73" spans="1:12" x14ac:dyDescent="0.25">
      <c r="A73" s="20" t="s">
        <v>894</v>
      </c>
      <c r="B73" s="6" t="s">
        <v>372</v>
      </c>
      <c r="C73" s="7">
        <v>44196</v>
      </c>
      <c r="D73" s="2">
        <v>50</v>
      </c>
      <c r="E73" s="2" t="s">
        <v>373</v>
      </c>
      <c r="F73" s="7">
        <v>44196</v>
      </c>
      <c r="G73" s="8">
        <v>18300</v>
      </c>
      <c r="H73" s="8">
        <v>11869</v>
      </c>
      <c r="I73" s="8">
        <v>8846</v>
      </c>
      <c r="J73" s="18">
        <v>2187</v>
      </c>
      <c r="K73" s="9">
        <f t="shared" si="0"/>
        <v>0.64857923497267755</v>
      </c>
      <c r="L73" s="10">
        <f t="shared" si="1"/>
        <v>0.75</v>
      </c>
    </row>
    <row r="74" spans="1:12" x14ac:dyDescent="0.25">
      <c r="A74" s="20" t="s">
        <v>861</v>
      </c>
      <c r="B74" s="6" t="s">
        <v>304</v>
      </c>
      <c r="C74" s="7">
        <v>44196</v>
      </c>
      <c r="D74" s="2">
        <v>45</v>
      </c>
      <c r="E74" s="2" t="s">
        <v>305</v>
      </c>
      <c r="F74" s="7">
        <v>44196</v>
      </c>
      <c r="G74" s="8">
        <v>16470</v>
      </c>
      <c r="H74" s="8">
        <v>11851</v>
      </c>
      <c r="I74" s="8">
        <v>8686</v>
      </c>
      <c r="J74" s="18">
        <v>659</v>
      </c>
      <c r="K74" s="9">
        <f t="shared" ref="K74:K137" si="2">H74/G74</f>
        <v>0.7195506982392228</v>
      </c>
      <c r="L74" s="10">
        <f t="shared" ref="L74:L137" si="3">ROUND(I74/H74,2)</f>
        <v>0.73</v>
      </c>
    </row>
    <row r="75" spans="1:12" x14ac:dyDescent="0.25">
      <c r="A75" s="20" t="s">
        <v>779</v>
      </c>
      <c r="B75" s="6" t="s">
        <v>125</v>
      </c>
      <c r="C75" s="7">
        <v>44196</v>
      </c>
      <c r="D75" s="2">
        <v>60</v>
      </c>
      <c r="E75" s="2" t="s">
        <v>126</v>
      </c>
      <c r="F75" s="7">
        <v>44196</v>
      </c>
      <c r="G75" s="8">
        <v>21960</v>
      </c>
      <c r="H75" s="8">
        <v>15472</v>
      </c>
      <c r="I75" s="8">
        <v>2260</v>
      </c>
      <c r="J75" s="18">
        <v>542</v>
      </c>
      <c r="K75" s="9">
        <f t="shared" si="2"/>
        <v>0.70455373406193078</v>
      </c>
      <c r="L75" s="10">
        <f t="shared" si="3"/>
        <v>0.15</v>
      </c>
    </row>
    <row r="76" spans="1:12" x14ac:dyDescent="0.25">
      <c r="A76" s="20" t="s">
        <v>848</v>
      </c>
      <c r="B76" s="6" t="s">
        <v>278</v>
      </c>
      <c r="C76" s="7">
        <v>44196</v>
      </c>
      <c r="D76" s="2">
        <v>40</v>
      </c>
      <c r="E76" s="2" t="s">
        <v>279</v>
      </c>
      <c r="F76" s="7">
        <v>44196</v>
      </c>
      <c r="G76" s="8">
        <v>14640</v>
      </c>
      <c r="H76" s="8">
        <v>8699</v>
      </c>
      <c r="I76" s="8">
        <v>8699</v>
      </c>
      <c r="J76" s="18"/>
      <c r="K76" s="9">
        <f t="shared" si="2"/>
        <v>0.59419398907103826</v>
      </c>
      <c r="L76" s="10">
        <f t="shared" si="3"/>
        <v>1</v>
      </c>
    </row>
    <row r="77" spans="1:12" x14ac:dyDescent="0.25">
      <c r="A77" s="20" t="s">
        <v>873</v>
      </c>
      <c r="B77" s="6" t="s">
        <v>328</v>
      </c>
      <c r="C77" s="7">
        <v>44196</v>
      </c>
      <c r="D77" s="2">
        <v>60</v>
      </c>
      <c r="E77" s="2" t="s">
        <v>329</v>
      </c>
      <c r="F77" s="7">
        <v>44196</v>
      </c>
      <c r="G77" s="8">
        <v>21960</v>
      </c>
      <c r="H77" s="8">
        <v>16792</v>
      </c>
      <c r="I77" s="8">
        <v>10986</v>
      </c>
      <c r="J77" s="18">
        <v>1856</v>
      </c>
      <c r="K77" s="9">
        <f t="shared" si="2"/>
        <v>0.76466302367941708</v>
      </c>
      <c r="L77" s="10">
        <f t="shared" si="3"/>
        <v>0.65</v>
      </c>
    </row>
    <row r="78" spans="1:12" x14ac:dyDescent="0.25">
      <c r="A78" s="20" t="s">
        <v>935</v>
      </c>
      <c r="B78" s="6" t="s">
        <v>454</v>
      </c>
      <c r="C78" s="7">
        <v>44196</v>
      </c>
      <c r="D78" s="2">
        <v>112</v>
      </c>
      <c r="E78" s="2" t="s">
        <v>455</v>
      </c>
      <c r="F78" s="7">
        <v>44196</v>
      </c>
      <c r="G78" s="8">
        <v>40992</v>
      </c>
      <c r="H78" s="8">
        <v>34234</v>
      </c>
      <c r="I78" s="8">
        <v>25794</v>
      </c>
      <c r="J78" s="18">
        <v>575</v>
      </c>
      <c r="K78" s="9">
        <f t="shared" si="2"/>
        <v>0.8351385636221702</v>
      </c>
      <c r="L78" s="10">
        <f t="shared" si="3"/>
        <v>0.75</v>
      </c>
    </row>
    <row r="79" spans="1:12" x14ac:dyDescent="0.25">
      <c r="A79" s="29" t="s">
        <v>729</v>
      </c>
      <c r="B79" s="6" t="s">
        <v>20</v>
      </c>
      <c r="C79" s="7">
        <v>44196</v>
      </c>
      <c r="D79" s="2">
        <v>38</v>
      </c>
      <c r="E79" s="2" t="s">
        <v>21</v>
      </c>
      <c r="F79" s="7">
        <v>44196</v>
      </c>
      <c r="G79" s="8">
        <v>13908</v>
      </c>
      <c r="H79" s="8">
        <v>12044</v>
      </c>
      <c r="I79" s="8">
        <v>7389</v>
      </c>
      <c r="J79" s="22"/>
      <c r="K79" s="9">
        <f t="shared" si="2"/>
        <v>0.86597641645096346</v>
      </c>
      <c r="L79" s="10">
        <f t="shared" si="3"/>
        <v>0.61</v>
      </c>
    </row>
    <row r="80" spans="1:12" x14ac:dyDescent="0.25">
      <c r="A80" s="20" t="s">
        <v>964</v>
      </c>
      <c r="B80" s="6" t="s">
        <v>512</v>
      </c>
      <c r="C80" s="7">
        <v>44196</v>
      </c>
      <c r="D80" s="2">
        <v>72</v>
      </c>
      <c r="E80" s="2" t="s">
        <v>513</v>
      </c>
      <c r="F80" s="7">
        <v>44196</v>
      </c>
      <c r="G80" s="8">
        <v>26352</v>
      </c>
      <c r="H80" s="8">
        <v>20714</v>
      </c>
      <c r="I80" s="8">
        <v>5730</v>
      </c>
      <c r="J80" s="18">
        <v>5467</v>
      </c>
      <c r="K80" s="9">
        <f t="shared" si="2"/>
        <v>0.78605039465695203</v>
      </c>
      <c r="L80" s="10">
        <f t="shared" si="3"/>
        <v>0.28000000000000003</v>
      </c>
    </row>
    <row r="81" spans="1:12" x14ac:dyDescent="0.25">
      <c r="A81" s="20" t="s">
        <v>903</v>
      </c>
      <c r="B81" s="6" t="s">
        <v>390</v>
      </c>
      <c r="C81" s="7">
        <v>44196</v>
      </c>
      <c r="D81" s="2">
        <v>45</v>
      </c>
      <c r="E81" s="2" t="s">
        <v>391</v>
      </c>
      <c r="F81" s="7">
        <v>44196</v>
      </c>
      <c r="G81" s="8">
        <v>16470</v>
      </c>
      <c r="H81" s="8">
        <v>13988</v>
      </c>
      <c r="I81" s="8">
        <v>9552</v>
      </c>
      <c r="J81" s="18">
        <v>1974</v>
      </c>
      <c r="K81" s="9">
        <f t="shared" si="2"/>
        <v>0.84930176077717057</v>
      </c>
      <c r="L81" s="10">
        <f t="shared" si="3"/>
        <v>0.68</v>
      </c>
    </row>
    <row r="82" spans="1:12" x14ac:dyDescent="0.25">
      <c r="A82" s="20" t="s">
        <v>921</v>
      </c>
      <c r="B82" s="6" t="s">
        <v>428</v>
      </c>
      <c r="C82" s="7">
        <v>44196</v>
      </c>
      <c r="D82" s="2">
        <v>56</v>
      </c>
      <c r="E82" s="2" t="s">
        <v>429</v>
      </c>
      <c r="F82" s="7">
        <v>44196</v>
      </c>
      <c r="G82" s="8">
        <v>20496</v>
      </c>
      <c r="H82" s="8">
        <v>16738</v>
      </c>
      <c r="I82" s="8">
        <v>11109</v>
      </c>
      <c r="J82" s="18">
        <v>1634</v>
      </c>
      <c r="K82" s="9">
        <f t="shared" si="2"/>
        <v>0.8166471506635441</v>
      </c>
      <c r="L82" s="10">
        <f t="shared" si="3"/>
        <v>0.66</v>
      </c>
    </row>
    <row r="83" spans="1:12" x14ac:dyDescent="0.25">
      <c r="A83" s="20" t="s">
        <v>851</v>
      </c>
      <c r="B83" s="6" t="s">
        <v>284</v>
      </c>
      <c r="C83" s="7">
        <v>44196</v>
      </c>
      <c r="D83" s="2">
        <v>24</v>
      </c>
      <c r="E83" s="2" t="s">
        <v>285</v>
      </c>
      <c r="F83" s="7">
        <v>44196</v>
      </c>
      <c r="G83" s="8">
        <v>8784</v>
      </c>
      <c r="H83" s="8">
        <v>4522</v>
      </c>
      <c r="I83" s="8">
        <v>2620</v>
      </c>
      <c r="J83" s="18"/>
      <c r="K83" s="9">
        <f t="shared" si="2"/>
        <v>0.51479963570127507</v>
      </c>
      <c r="L83" s="10">
        <f t="shared" si="3"/>
        <v>0.57999999999999996</v>
      </c>
    </row>
    <row r="84" spans="1:12" x14ac:dyDescent="0.25">
      <c r="A84" s="20" t="s">
        <v>1012</v>
      </c>
      <c r="B84" s="6" t="s">
        <v>610</v>
      </c>
      <c r="C84" s="7">
        <v>44196</v>
      </c>
      <c r="D84" s="2">
        <v>40</v>
      </c>
      <c r="E84" s="2" t="s">
        <v>611</v>
      </c>
      <c r="F84" s="7">
        <v>44196</v>
      </c>
      <c r="G84" s="8">
        <v>14640</v>
      </c>
      <c r="H84" s="8">
        <v>10818</v>
      </c>
      <c r="I84" s="8">
        <v>6576</v>
      </c>
      <c r="J84" s="18">
        <v>1029</v>
      </c>
      <c r="K84" s="9">
        <f t="shared" si="2"/>
        <v>0.73893442622950822</v>
      </c>
      <c r="L84" s="10">
        <f t="shared" si="3"/>
        <v>0.61</v>
      </c>
    </row>
    <row r="85" spans="1:12" x14ac:dyDescent="0.25">
      <c r="A85" s="20" t="s">
        <v>930</v>
      </c>
      <c r="B85" s="6" t="s">
        <v>444</v>
      </c>
      <c r="C85" s="7">
        <v>44196</v>
      </c>
      <c r="D85" s="2">
        <v>58</v>
      </c>
      <c r="E85" s="2" t="s">
        <v>445</v>
      </c>
      <c r="F85" s="7">
        <v>44196</v>
      </c>
      <c r="G85" s="8">
        <v>21228</v>
      </c>
      <c r="H85" s="8">
        <v>15128</v>
      </c>
      <c r="I85" s="8">
        <v>11948</v>
      </c>
      <c r="J85" s="18">
        <v>1921</v>
      </c>
      <c r="K85" s="9">
        <f t="shared" si="2"/>
        <v>0.71264367816091956</v>
      </c>
      <c r="L85" s="10">
        <f t="shared" si="3"/>
        <v>0.79</v>
      </c>
    </row>
    <row r="86" spans="1:12" x14ac:dyDescent="0.25">
      <c r="A86" s="20" t="s">
        <v>784</v>
      </c>
      <c r="B86" s="6" t="s">
        <v>135</v>
      </c>
      <c r="C86" s="7">
        <v>44196</v>
      </c>
      <c r="D86" s="2">
        <v>163</v>
      </c>
      <c r="E86" s="2" t="s">
        <v>136</v>
      </c>
      <c r="F86" s="7">
        <v>44196</v>
      </c>
      <c r="G86" s="8">
        <v>59658</v>
      </c>
      <c r="H86" s="8">
        <v>44422</v>
      </c>
      <c r="I86" s="8">
        <v>27944</v>
      </c>
      <c r="J86" s="18">
        <v>5320</v>
      </c>
      <c r="K86" s="9">
        <f t="shared" si="2"/>
        <v>0.74461094907640213</v>
      </c>
      <c r="L86" s="10">
        <f t="shared" si="3"/>
        <v>0.63</v>
      </c>
    </row>
    <row r="87" spans="1:12" x14ac:dyDescent="0.25">
      <c r="A87" s="20" t="s">
        <v>787</v>
      </c>
      <c r="B87" s="6" t="s">
        <v>143</v>
      </c>
      <c r="C87" s="7">
        <v>44196</v>
      </c>
      <c r="D87" s="2">
        <v>58</v>
      </c>
      <c r="E87" s="2" t="s">
        <v>144</v>
      </c>
      <c r="F87" s="7">
        <v>44196</v>
      </c>
      <c r="G87" s="8">
        <v>26623</v>
      </c>
      <c r="H87" s="8">
        <v>18035</v>
      </c>
      <c r="I87" s="8">
        <v>10498</v>
      </c>
      <c r="J87" s="18">
        <v>4262</v>
      </c>
      <c r="K87" s="9">
        <f t="shared" si="2"/>
        <v>0.67742177816173987</v>
      </c>
      <c r="L87" s="10">
        <f t="shared" si="3"/>
        <v>0.57999999999999996</v>
      </c>
    </row>
    <row r="88" spans="1:12" x14ac:dyDescent="0.25">
      <c r="A88" s="20" t="s">
        <v>812</v>
      </c>
      <c r="B88" s="6" t="s">
        <v>197</v>
      </c>
      <c r="C88" s="7">
        <v>44196</v>
      </c>
      <c r="D88" s="2">
        <v>45</v>
      </c>
      <c r="E88" s="2" t="s">
        <v>198</v>
      </c>
      <c r="F88" s="7">
        <v>44196</v>
      </c>
      <c r="G88" s="8">
        <v>16470</v>
      </c>
      <c r="H88" s="8">
        <v>14349</v>
      </c>
      <c r="I88" s="8">
        <v>7448</v>
      </c>
      <c r="J88" s="18">
        <v>2021</v>
      </c>
      <c r="K88" s="9">
        <f t="shared" si="2"/>
        <v>0.87122040072859741</v>
      </c>
      <c r="L88" s="10">
        <f t="shared" si="3"/>
        <v>0.52</v>
      </c>
    </row>
    <row r="89" spans="1:12" x14ac:dyDescent="0.25">
      <c r="A89" s="29" t="s">
        <v>833</v>
      </c>
      <c r="B89" s="6" t="s">
        <v>244</v>
      </c>
      <c r="C89" s="7">
        <v>44196</v>
      </c>
      <c r="D89" s="2">
        <v>65</v>
      </c>
      <c r="E89" s="2" t="s">
        <v>245</v>
      </c>
      <c r="F89" s="7">
        <v>44196</v>
      </c>
      <c r="G89" s="8">
        <v>23790</v>
      </c>
      <c r="H89" s="8">
        <v>19256</v>
      </c>
      <c r="I89" s="8">
        <v>13394</v>
      </c>
      <c r="J89" s="18">
        <v>2201</v>
      </c>
      <c r="K89" s="9">
        <f t="shared" si="2"/>
        <v>0.80941572089113067</v>
      </c>
      <c r="L89" s="10">
        <f t="shared" si="3"/>
        <v>0.7</v>
      </c>
    </row>
    <row r="90" spans="1:12" x14ac:dyDescent="0.25">
      <c r="A90" s="29" t="s">
        <v>1008</v>
      </c>
      <c r="B90" s="6" t="s">
        <v>600</v>
      </c>
      <c r="C90" s="7">
        <v>44196</v>
      </c>
      <c r="D90" s="2">
        <v>40</v>
      </c>
      <c r="E90" s="2" t="s">
        <v>601</v>
      </c>
      <c r="F90" s="7">
        <v>44196</v>
      </c>
      <c r="G90" s="8">
        <v>14640</v>
      </c>
      <c r="H90" s="8">
        <v>12890</v>
      </c>
      <c r="I90" s="8">
        <v>6022</v>
      </c>
      <c r="J90" s="18">
        <v>961</v>
      </c>
      <c r="K90" s="9">
        <f t="shared" si="2"/>
        <v>0.88046448087431695</v>
      </c>
      <c r="L90" s="10">
        <f t="shared" si="3"/>
        <v>0.47</v>
      </c>
    </row>
    <row r="91" spans="1:12" x14ac:dyDescent="0.25">
      <c r="A91" s="20" t="s">
        <v>998</v>
      </c>
      <c r="B91" s="6" t="s">
        <v>580</v>
      </c>
      <c r="C91" s="7">
        <v>44196</v>
      </c>
      <c r="D91" s="2">
        <v>45</v>
      </c>
      <c r="E91" s="2" t="s">
        <v>581</v>
      </c>
      <c r="F91" s="7">
        <v>44196</v>
      </c>
      <c r="G91" s="8">
        <v>16470</v>
      </c>
      <c r="H91" s="8">
        <v>14334</v>
      </c>
      <c r="I91" s="8">
        <v>8322</v>
      </c>
      <c r="J91" s="18">
        <v>363</v>
      </c>
      <c r="K91" s="9">
        <f t="shared" si="2"/>
        <v>0.87030965391621129</v>
      </c>
      <c r="L91" s="10">
        <f t="shared" si="3"/>
        <v>0.57999999999999996</v>
      </c>
    </row>
    <row r="92" spans="1:12" x14ac:dyDescent="0.25">
      <c r="A92" s="20" t="s">
        <v>999</v>
      </c>
      <c r="B92" s="6" t="s">
        <v>582</v>
      </c>
      <c r="C92" s="7">
        <v>44196</v>
      </c>
      <c r="D92" s="2">
        <v>45</v>
      </c>
      <c r="E92" s="2" t="s">
        <v>583</v>
      </c>
      <c r="F92" s="7">
        <v>44196</v>
      </c>
      <c r="G92" s="8">
        <v>16470</v>
      </c>
      <c r="H92" s="8">
        <v>13131</v>
      </c>
      <c r="I92" s="8">
        <v>7985</v>
      </c>
      <c r="J92" s="18">
        <v>1040</v>
      </c>
      <c r="K92" s="9">
        <f t="shared" si="2"/>
        <v>0.79726775956284157</v>
      </c>
      <c r="L92" s="10">
        <f t="shared" si="3"/>
        <v>0.61</v>
      </c>
    </row>
    <row r="93" spans="1:12" x14ac:dyDescent="0.25">
      <c r="A93" s="20" t="s">
        <v>832</v>
      </c>
      <c r="B93" s="6" t="s">
        <v>254</v>
      </c>
      <c r="C93" s="7">
        <v>44196</v>
      </c>
      <c r="D93" s="2">
        <v>70</v>
      </c>
      <c r="E93" s="2" t="s">
        <v>255</v>
      </c>
      <c r="F93" s="7">
        <v>44196</v>
      </c>
      <c r="G93" s="8">
        <v>25620</v>
      </c>
      <c r="H93" s="8">
        <v>18674</v>
      </c>
      <c r="I93" s="8">
        <v>10330</v>
      </c>
      <c r="J93" s="18">
        <v>2579</v>
      </c>
      <c r="K93" s="9">
        <f t="shared" si="2"/>
        <v>0.72888368462138953</v>
      </c>
      <c r="L93" s="10">
        <f t="shared" si="3"/>
        <v>0.55000000000000004</v>
      </c>
    </row>
    <row r="94" spans="1:12" x14ac:dyDescent="0.25">
      <c r="A94" s="20" t="s">
        <v>839</v>
      </c>
      <c r="B94" s="6" t="s">
        <v>258</v>
      </c>
      <c r="C94" s="7">
        <v>44196</v>
      </c>
      <c r="D94" s="2">
        <v>45</v>
      </c>
      <c r="E94" s="2" t="s">
        <v>259</v>
      </c>
      <c r="F94" s="7">
        <v>44196</v>
      </c>
      <c r="G94" s="8">
        <v>16470</v>
      </c>
      <c r="H94" s="8">
        <v>11351</v>
      </c>
      <c r="I94" s="8">
        <v>8125</v>
      </c>
      <c r="J94" s="18">
        <v>1667</v>
      </c>
      <c r="K94" s="9">
        <f t="shared" si="2"/>
        <v>0.68919247115968429</v>
      </c>
      <c r="L94" s="10">
        <f t="shared" si="3"/>
        <v>0.72</v>
      </c>
    </row>
    <row r="95" spans="1:12" x14ac:dyDescent="0.25">
      <c r="A95" s="20" t="s">
        <v>838</v>
      </c>
      <c r="B95" s="6" t="s">
        <v>256</v>
      </c>
      <c r="C95" s="7">
        <v>44196</v>
      </c>
      <c r="D95" s="2">
        <v>39</v>
      </c>
      <c r="E95" s="2" t="s">
        <v>257</v>
      </c>
      <c r="F95" s="7">
        <v>44196</v>
      </c>
      <c r="G95" s="8">
        <v>14274</v>
      </c>
      <c r="H95" s="8">
        <v>11408</v>
      </c>
      <c r="I95" s="8">
        <v>7698</v>
      </c>
      <c r="J95" s="18">
        <v>534</v>
      </c>
      <c r="K95" s="9">
        <f t="shared" si="2"/>
        <v>0.79921535659240572</v>
      </c>
      <c r="L95" s="10">
        <f t="shared" si="3"/>
        <v>0.67</v>
      </c>
    </row>
    <row r="96" spans="1:12" x14ac:dyDescent="0.25">
      <c r="A96" s="20" t="s">
        <v>818</v>
      </c>
      <c r="B96" s="6" t="s">
        <v>210</v>
      </c>
      <c r="C96" s="7">
        <v>44196</v>
      </c>
      <c r="D96" s="2">
        <v>140</v>
      </c>
      <c r="E96" s="2" t="s">
        <v>211</v>
      </c>
      <c r="F96" s="7">
        <v>44196</v>
      </c>
      <c r="G96" s="8">
        <v>51240</v>
      </c>
      <c r="H96" s="8">
        <v>45505</v>
      </c>
      <c r="I96" s="8">
        <v>29123</v>
      </c>
      <c r="J96" s="18">
        <v>1621</v>
      </c>
      <c r="K96" s="9">
        <f t="shared" si="2"/>
        <v>0.88807572209211549</v>
      </c>
      <c r="L96" s="10">
        <f t="shared" si="3"/>
        <v>0.64</v>
      </c>
    </row>
    <row r="97" spans="1:12" x14ac:dyDescent="0.25">
      <c r="A97" s="20" t="s">
        <v>1001</v>
      </c>
      <c r="B97" s="6" t="s">
        <v>586</v>
      </c>
      <c r="C97" s="7">
        <v>44196</v>
      </c>
      <c r="D97" s="2">
        <v>54</v>
      </c>
      <c r="E97" s="2" t="s">
        <v>587</v>
      </c>
      <c r="F97" s="7">
        <v>44196</v>
      </c>
      <c r="G97" s="8">
        <v>19764</v>
      </c>
      <c r="H97" s="8">
        <v>18002</v>
      </c>
      <c r="I97" s="8">
        <v>12649</v>
      </c>
      <c r="J97" s="18">
        <v>1509</v>
      </c>
      <c r="K97" s="9">
        <f t="shared" si="2"/>
        <v>0.91084800647642172</v>
      </c>
      <c r="L97" s="10">
        <f t="shared" si="3"/>
        <v>0.7</v>
      </c>
    </row>
    <row r="98" spans="1:12" x14ac:dyDescent="0.25">
      <c r="A98" s="20" t="s">
        <v>1007</v>
      </c>
      <c r="B98" s="6" t="s">
        <v>598</v>
      </c>
      <c r="C98" s="7">
        <v>44196</v>
      </c>
      <c r="D98" s="2">
        <v>45</v>
      </c>
      <c r="E98" s="2" t="s">
        <v>599</v>
      </c>
      <c r="F98" s="7">
        <v>44196</v>
      </c>
      <c r="G98" s="8">
        <v>17380</v>
      </c>
      <c r="H98" s="8">
        <v>15456</v>
      </c>
      <c r="I98" s="8">
        <v>8706</v>
      </c>
      <c r="J98" s="18">
        <v>433</v>
      </c>
      <c r="K98" s="9">
        <f t="shared" si="2"/>
        <v>0.88929804372842347</v>
      </c>
      <c r="L98" s="10">
        <f t="shared" si="3"/>
        <v>0.56000000000000005</v>
      </c>
    </row>
    <row r="99" spans="1:12" x14ac:dyDescent="0.25">
      <c r="A99" s="20" t="s">
        <v>723</v>
      </c>
      <c r="B99" s="6" t="s">
        <v>8</v>
      </c>
      <c r="C99" s="7">
        <v>44196</v>
      </c>
      <c r="D99" s="2">
        <v>42</v>
      </c>
      <c r="E99" s="2" t="s">
        <v>9</v>
      </c>
      <c r="F99" s="7">
        <v>44196</v>
      </c>
      <c r="G99" s="8">
        <v>15372</v>
      </c>
      <c r="H99" s="8">
        <v>12812</v>
      </c>
      <c r="I99" s="8">
        <v>5990</v>
      </c>
      <c r="J99" s="22"/>
      <c r="K99" s="9">
        <f t="shared" si="2"/>
        <v>0.83346344002081707</v>
      </c>
      <c r="L99" s="10">
        <f t="shared" si="3"/>
        <v>0.47</v>
      </c>
    </row>
    <row r="100" spans="1:12" x14ac:dyDescent="0.25">
      <c r="A100" s="32" t="s">
        <v>1019</v>
      </c>
      <c r="B100" s="6">
        <v>10250</v>
      </c>
      <c r="C100" s="7">
        <v>44469</v>
      </c>
      <c r="D100" s="2">
        <v>60</v>
      </c>
      <c r="E100" s="2" t="s">
        <v>48</v>
      </c>
      <c r="F100" s="7">
        <v>44196</v>
      </c>
      <c r="G100" s="8">
        <v>21900</v>
      </c>
      <c r="H100" s="8">
        <v>21900</v>
      </c>
      <c r="I100" s="8">
        <v>7665</v>
      </c>
      <c r="J100" s="22"/>
      <c r="K100" s="9">
        <f t="shared" si="2"/>
        <v>1</v>
      </c>
      <c r="L100" s="10">
        <f t="shared" si="3"/>
        <v>0.35</v>
      </c>
    </row>
    <row r="101" spans="1:12" x14ac:dyDescent="0.25">
      <c r="A101" s="20" t="s">
        <v>871</v>
      </c>
      <c r="B101" s="6" t="s">
        <v>324</v>
      </c>
      <c r="C101" s="7">
        <v>44196</v>
      </c>
      <c r="D101" s="2">
        <v>32</v>
      </c>
      <c r="E101" s="2" t="s">
        <v>325</v>
      </c>
      <c r="F101" s="7">
        <v>44196</v>
      </c>
      <c r="G101" s="8">
        <v>11712</v>
      </c>
      <c r="H101" s="8">
        <v>9208</v>
      </c>
      <c r="I101" s="8">
        <v>4543</v>
      </c>
      <c r="J101" s="18"/>
      <c r="K101" s="9">
        <f t="shared" si="2"/>
        <v>0.78620218579234968</v>
      </c>
      <c r="L101" s="10">
        <f t="shared" si="3"/>
        <v>0.49</v>
      </c>
    </row>
    <row r="102" spans="1:12" x14ac:dyDescent="0.25">
      <c r="A102" s="20" t="s">
        <v>765</v>
      </c>
      <c r="B102" s="6" t="s">
        <v>97</v>
      </c>
      <c r="C102" s="7">
        <v>44196</v>
      </c>
      <c r="D102" s="2">
        <v>60</v>
      </c>
      <c r="E102" s="2" t="s">
        <v>98</v>
      </c>
      <c r="F102" s="7">
        <v>44196</v>
      </c>
      <c r="G102" s="8">
        <v>21960</v>
      </c>
      <c r="H102" s="8">
        <v>13558</v>
      </c>
      <c r="I102" s="8">
        <v>9215</v>
      </c>
      <c r="J102" s="18">
        <v>740</v>
      </c>
      <c r="K102" s="9">
        <f t="shared" si="2"/>
        <v>0.61739526411657564</v>
      </c>
      <c r="L102" s="10">
        <f t="shared" si="3"/>
        <v>0.68</v>
      </c>
    </row>
    <row r="103" spans="1:12" x14ac:dyDescent="0.25">
      <c r="A103" s="32" t="s">
        <v>1030</v>
      </c>
      <c r="B103" s="6" t="s">
        <v>574</v>
      </c>
      <c r="C103" s="7">
        <v>44286</v>
      </c>
      <c r="D103" s="2">
        <v>94</v>
      </c>
      <c r="E103" s="2" t="s">
        <v>575</v>
      </c>
      <c r="F103" s="7">
        <v>43830</v>
      </c>
      <c r="G103" s="8">
        <v>25550</v>
      </c>
      <c r="H103" s="8">
        <v>7576</v>
      </c>
      <c r="I103" s="8">
        <v>751</v>
      </c>
      <c r="J103" s="22">
        <v>3348</v>
      </c>
      <c r="K103" s="9">
        <f t="shared" si="2"/>
        <v>0.29651663405088063</v>
      </c>
      <c r="L103" s="10">
        <f t="shared" si="3"/>
        <v>0.1</v>
      </c>
    </row>
    <row r="104" spans="1:12" x14ac:dyDescent="0.25">
      <c r="A104" s="32" t="s">
        <v>1029</v>
      </c>
      <c r="B104" s="6" t="s">
        <v>402</v>
      </c>
      <c r="C104" s="7">
        <v>43830</v>
      </c>
      <c r="D104" s="2">
        <v>60</v>
      </c>
      <c r="E104" s="2" t="s">
        <v>403</v>
      </c>
      <c r="F104" s="7">
        <v>43830</v>
      </c>
      <c r="G104" s="8">
        <v>21900</v>
      </c>
      <c r="H104" s="8">
        <v>14315</v>
      </c>
      <c r="I104" s="8">
        <v>12047</v>
      </c>
      <c r="J104" s="22"/>
      <c r="K104" s="9">
        <f t="shared" si="2"/>
        <v>0.65365296803652972</v>
      </c>
      <c r="L104" s="10">
        <f t="shared" si="3"/>
        <v>0.84</v>
      </c>
    </row>
    <row r="105" spans="1:12" x14ac:dyDescent="0.25">
      <c r="A105" s="20" t="s">
        <v>773</v>
      </c>
      <c r="B105" s="6" t="s">
        <v>113</v>
      </c>
      <c r="C105" s="7">
        <v>44196</v>
      </c>
      <c r="D105" s="2">
        <v>71</v>
      </c>
      <c r="E105" s="2" t="s">
        <v>114</v>
      </c>
      <c r="F105" s="7">
        <v>44196</v>
      </c>
      <c r="G105" s="8">
        <v>25986</v>
      </c>
      <c r="H105" s="8">
        <v>19829</v>
      </c>
      <c r="I105" s="8">
        <v>11669</v>
      </c>
      <c r="J105" s="18">
        <v>3832</v>
      </c>
      <c r="K105" s="9">
        <f t="shared" si="2"/>
        <v>0.76306472716077889</v>
      </c>
      <c r="L105" s="10">
        <f t="shared" si="3"/>
        <v>0.59</v>
      </c>
    </row>
    <row r="106" spans="1:12" x14ac:dyDescent="0.25">
      <c r="A106" s="20" t="s">
        <v>907</v>
      </c>
      <c r="B106" s="6" t="s">
        <v>398</v>
      </c>
      <c r="C106" s="7">
        <v>44196</v>
      </c>
      <c r="D106" s="2">
        <v>40</v>
      </c>
      <c r="E106" s="2" t="s">
        <v>399</v>
      </c>
      <c r="F106" s="7">
        <v>44196</v>
      </c>
      <c r="G106" s="8">
        <v>14640</v>
      </c>
      <c r="H106" s="8">
        <v>12466</v>
      </c>
      <c r="I106" s="8">
        <v>8533</v>
      </c>
      <c r="J106" s="18"/>
      <c r="K106" s="9">
        <f t="shared" si="2"/>
        <v>0.85150273224043715</v>
      </c>
      <c r="L106" s="10">
        <f t="shared" si="3"/>
        <v>0.68</v>
      </c>
    </row>
    <row r="107" spans="1:12" x14ac:dyDescent="0.25">
      <c r="A107" s="20" t="s">
        <v>879</v>
      </c>
      <c r="B107" s="6" t="s">
        <v>340</v>
      </c>
      <c r="C107" s="7">
        <v>44196</v>
      </c>
      <c r="D107" s="2">
        <v>44</v>
      </c>
      <c r="E107" s="2" t="s">
        <v>341</v>
      </c>
      <c r="F107" s="7">
        <v>44196</v>
      </c>
      <c r="G107" s="8">
        <v>16104</v>
      </c>
      <c r="H107" s="8">
        <v>12717</v>
      </c>
      <c r="I107" s="8">
        <v>8821</v>
      </c>
      <c r="J107" s="18">
        <v>925</v>
      </c>
      <c r="K107" s="9">
        <f t="shared" si="2"/>
        <v>0.7896795827123696</v>
      </c>
      <c r="L107" s="10">
        <f t="shared" si="3"/>
        <v>0.69</v>
      </c>
    </row>
    <row r="108" spans="1:12" x14ac:dyDescent="0.25">
      <c r="A108" s="20" t="s">
        <v>813</v>
      </c>
      <c r="B108" s="6" t="s">
        <v>199</v>
      </c>
      <c r="C108" s="7">
        <v>44196</v>
      </c>
      <c r="D108" s="2">
        <v>30</v>
      </c>
      <c r="E108" s="2" t="s">
        <v>200</v>
      </c>
      <c r="F108" s="7">
        <v>44196</v>
      </c>
      <c r="G108" s="8">
        <v>10980</v>
      </c>
      <c r="H108" s="8">
        <v>8665</v>
      </c>
      <c r="I108" s="8">
        <v>5095</v>
      </c>
      <c r="J108" s="18">
        <v>149</v>
      </c>
      <c r="K108" s="9">
        <f t="shared" si="2"/>
        <v>0.78916211293260474</v>
      </c>
      <c r="L108" s="10">
        <f t="shared" si="3"/>
        <v>0.59</v>
      </c>
    </row>
    <row r="109" spans="1:12" x14ac:dyDescent="0.25">
      <c r="A109" s="20" t="s">
        <v>915</v>
      </c>
      <c r="B109" s="6" t="s">
        <v>416</v>
      </c>
      <c r="C109" s="7">
        <v>44196</v>
      </c>
      <c r="D109" s="2">
        <v>49</v>
      </c>
      <c r="E109" s="2" t="s">
        <v>417</v>
      </c>
      <c r="F109" s="7">
        <v>44196</v>
      </c>
      <c r="G109" s="8">
        <v>17934</v>
      </c>
      <c r="H109" s="8">
        <v>15252</v>
      </c>
      <c r="I109" s="8">
        <v>9987</v>
      </c>
      <c r="J109" s="18">
        <v>395</v>
      </c>
      <c r="K109" s="9">
        <f t="shared" si="2"/>
        <v>0.85045165607226492</v>
      </c>
      <c r="L109" s="10">
        <f t="shared" si="3"/>
        <v>0.65</v>
      </c>
    </row>
    <row r="110" spans="1:12" x14ac:dyDescent="0.25">
      <c r="A110" s="32" t="s">
        <v>1023</v>
      </c>
      <c r="B110" s="6" t="s">
        <v>163</v>
      </c>
      <c r="C110" s="7">
        <v>43465</v>
      </c>
      <c r="D110" s="2">
        <v>90</v>
      </c>
      <c r="E110" s="2" t="s">
        <v>164</v>
      </c>
      <c r="F110" s="7">
        <v>43830</v>
      </c>
      <c r="G110" s="8">
        <v>32850</v>
      </c>
      <c r="H110" s="8">
        <v>29728</v>
      </c>
      <c r="I110" s="8">
        <v>12615</v>
      </c>
      <c r="J110" s="22"/>
      <c r="K110" s="9">
        <f t="shared" si="2"/>
        <v>0.90496194824961951</v>
      </c>
      <c r="L110" s="10">
        <f t="shared" si="3"/>
        <v>0.42</v>
      </c>
    </row>
    <row r="111" spans="1:12" x14ac:dyDescent="0.25">
      <c r="A111" s="20" t="s">
        <v>856</v>
      </c>
      <c r="B111" s="6" t="s">
        <v>294</v>
      </c>
      <c r="C111" s="7">
        <v>44196</v>
      </c>
      <c r="D111" s="2">
        <v>45</v>
      </c>
      <c r="E111" s="2" t="s">
        <v>295</v>
      </c>
      <c r="F111" s="7">
        <v>44196</v>
      </c>
      <c r="G111" s="8">
        <v>17840</v>
      </c>
      <c r="H111" s="8">
        <v>15614</v>
      </c>
      <c r="I111" s="8">
        <v>10239</v>
      </c>
      <c r="J111" s="18">
        <v>663</v>
      </c>
      <c r="K111" s="9">
        <f t="shared" si="2"/>
        <v>0.87522421524663674</v>
      </c>
      <c r="L111" s="10">
        <f t="shared" si="3"/>
        <v>0.66</v>
      </c>
    </row>
    <row r="112" spans="1:12" x14ac:dyDescent="0.25">
      <c r="A112" s="20" t="s">
        <v>789</v>
      </c>
      <c r="B112" s="6" t="s">
        <v>147</v>
      </c>
      <c r="C112" s="7">
        <v>44196</v>
      </c>
      <c r="D112" s="2">
        <v>120</v>
      </c>
      <c r="E112" s="2" t="s">
        <v>148</v>
      </c>
      <c r="F112" s="7">
        <v>44196</v>
      </c>
      <c r="G112" s="8">
        <v>43920</v>
      </c>
      <c r="H112" s="8">
        <v>35406</v>
      </c>
      <c r="I112" s="8">
        <v>21155</v>
      </c>
      <c r="J112" s="18">
        <v>3867</v>
      </c>
      <c r="K112" s="9">
        <f t="shared" si="2"/>
        <v>0.80614754098360653</v>
      </c>
      <c r="L112" s="10">
        <f t="shared" si="3"/>
        <v>0.6</v>
      </c>
    </row>
    <row r="113" spans="1:12" x14ac:dyDescent="0.25">
      <c r="A113" s="29" t="s">
        <v>952</v>
      </c>
      <c r="B113" s="6" t="s">
        <v>488</v>
      </c>
      <c r="C113" s="7">
        <v>44196</v>
      </c>
      <c r="D113" s="2">
        <v>70</v>
      </c>
      <c r="E113" s="2" t="s">
        <v>489</v>
      </c>
      <c r="F113" s="7">
        <v>44196</v>
      </c>
      <c r="G113" s="8">
        <v>28360</v>
      </c>
      <c r="H113" s="8">
        <v>19848</v>
      </c>
      <c r="I113" s="8">
        <v>12846</v>
      </c>
      <c r="J113" s="18">
        <v>2719</v>
      </c>
      <c r="K113" s="9">
        <f t="shared" si="2"/>
        <v>0.69985895627644568</v>
      </c>
      <c r="L113" s="10">
        <f t="shared" si="3"/>
        <v>0.65</v>
      </c>
    </row>
    <row r="114" spans="1:12" x14ac:dyDescent="0.25">
      <c r="A114" s="20" t="s">
        <v>753</v>
      </c>
      <c r="B114" s="6" t="s">
        <v>73</v>
      </c>
      <c r="C114" s="7">
        <v>44196</v>
      </c>
      <c r="D114" s="2">
        <v>62</v>
      </c>
      <c r="E114" s="2" t="s">
        <v>74</v>
      </c>
      <c r="F114" s="7">
        <v>44196</v>
      </c>
      <c r="G114" s="8">
        <v>22692</v>
      </c>
      <c r="H114" s="8">
        <v>19023</v>
      </c>
      <c r="I114" s="8">
        <v>14032</v>
      </c>
      <c r="J114" s="18">
        <v>884</v>
      </c>
      <c r="K114" s="9">
        <f t="shared" si="2"/>
        <v>0.83831306187202537</v>
      </c>
      <c r="L114" s="10">
        <f t="shared" si="3"/>
        <v>0.74</v>
      </c>
    </row>
    <row r="115" spans="1:12" x14ac:dyDescent="0.25">
      <c r="A115" s="20" t="s">
        <v>885</v>
      </c>
      <c r="B115" s="6" t="s">
        <v>352</v>
      </c>
      <c r="C115" s="7">
        <v>44196</v>
      </c>
      <c r="D115" s="2">
        <v>45</v>
      </c>
      <c r="E115" s="2" t="s">
        <v>353</v>
      </c>
      <c r="F115" s="7">
        <v>44196</v>
      </c>
      <c r="G115" s="8">
        <v>16470</v>
      </c>
      <c r="H115" s="8">
        <v>16022</v>
      </c>
      <c r="I115" s="8">
        <v>12618</v>
      </c>
      <c r="J115" s="18">
        <v>3157</v>
      </c>
      <c r="K115" s="9">
        <f t="shared" si="2"/>
        <v>0.9727990285367335</v>
      </c>
      <c r="L115" s="10">
        <f t="shared" si="3"/>
        <v>0.79</v>
      </c>
    </row>
    <row r="116" spans="1:12" x14ac:dyDescent="0.25">
      <c r="A116" s="20" t="s">
        <v>982</v>
      </c>
      <c r="B116" s="6" t="s">
        <v>548</v>
      </c>
      <c r="C116" s="7">
        <v>44196</v>
      </c>
      <c r="D116" s="2">
        <v>96</v>
      </c>
      <c r="E116" s="2" t="s">
        <v>549</v>
      </c>
      <c r="F116" s="7">
        <v>44196</v>
      </c>
      <c r="G116" s="8">
        <v>35136</v>
      </c>
      <c r="H116" s="8">
        <v>31686</v>
      </c>
      <c r="I116" s="8">
        <v>11171</v>
      </c>
      <c r="J116" s="18"/>
      <c r="K116" s="9">
        <f t="shared" si="2"/>
        <v>0.90181010928961747</v>
      </c>
      <c r="L116" s="10">
        <f t="shared" si="3"/>
        <v>0.35</v>
      </c>
    </row>
    <row r="117" spans="1:12" x14ac:dyDescent="0.25">
      <c r="A117" s="20" t="s">
        <v>949</v>
      </c>
      <c r="B117" s="6" t="s">
        <v>482</v>
      </c>
      <c r="C117" s="7">
        <v>44196</v>
      </c>
      <c r="D117" s="2">
        <v>120</v>
      </c>
      <c r="E117" s="2" t="s">
        <v>483</v>
      </c>
      <c r="F117" s="7">
        <v>44196</v>
      </c>
      <c r="G117" s="8">
        <v>43920</v>
      </c>
      <c r="H117" s="8">
        <v>32078</v>
      </c>
      <c r="I117" s="8">
        <v>23394</v>
      </c>
      <c r="J117" s="18">
        <v>2752</v>
      </c>
      <c r="K117" s="9">
        <f t="shared" si="2"/>
        <v>0.73037340619307833</v>
      </c>
      <c r="L117" s="10">
        <f t="shared" si="3"/>
        <v>0.73</v>
      </c>
    </row>
    <row r="118" spans="1:12" x14ac:dyDescent="0.25">
      <c r="A118" s="20" t="s">
        <v>816</v>
      </c>
      <c r="B118" s="6" t="s">
        <v>205</v>
      </c>
      <c r="C118" s="7">
        <v>44196</v>
      </c>
      <c r="D118" s="2">
        <v>60</v>
      </c>
      <c r="E118" s="2" t="s">
        <v>206</v>
      </c>
      <c r="F118" s="7">
        <v>44196</v>
      </c>
      <c r="G118" s="8">
        <v>24326</v>
      </c>
      <c r="H118" s="8">
        <v>21282</v>
      </c>
      <c r="I118" s="8">
        <v>17601</v>
      </c>
      <c r="J118" s="18">
        <v>1834</v>
      </c>
      <c r="K118" s="9">
        <f t="shared" si="2"/>
        <v>0.87486639809257583</v>
      </c>
      <c r="L118" s="10">
        <f t="shared" si="3"/>
        <v>0.83</v>
      </c>
    </row>
    <row r="119" spans="1:12" x14ac:dyDescent="0.25">
      <c r="A119" s="20" t="s">
        <v>751</v>
      </c>
      <c r="B119" s="6" t="s">
        <v>69</v>
      </c>
      <c r="C119" s="7">
        <v>44196</v>
      </c>
      <c r="D119" s="2">
        <v>109</v>
      </c>
      <c r="E119" s="2" t="s">
        <v>70</v>
      </c>
      <c r="F119" s="7">
        <v>44196</v>
      </c>
      <c r="G119" s="8">
        <v>39894</v>
      </c>
      <c r="H119" s="8">
        <v>27722</v>
      </c>
      <c r="I119" s="8">
        <v>18910</v>
      </c>
      <c r="J119" s="18">
        <v>1141</v>
      </c>
      <c r="K119" s="9">
        <f t="shared" si="2"/>
        <v>0.69489146237529453</v>
      </c>
      <c r="L119" s="10">
        <f t="shared" si="3"/>
        <v>0.68</v>
      </c>
    </row>
    <row r="120" spans="1:12" x14ac:dyDescent="0.25">
      <c r="A120" s="20" t="s">
        <v>966</v>
      </c>
      <c r="B120" s="6" t="s">
        <v>516</v>
      </c>
      <c r="C120" s="7">
        <v>44196</v>
      </c>
      <c r="D120" s="2">
        <v>56</v>
      </c>
      <c r="E120" s="2" t="s">
        <v>517</v>
      </c>
      <c r="F120" s="7">
        <v>44196</v>
      </c>
      <c r="G120" s="8">
        <v>20496</v>
      </c>
      <c r="H120" s="8">
        <v>16468</v>
      </c>
      <c r="I120" s="8">
        <v>6776</v>
      </c>
      <c r="J120" s="18">
        <v>420</v>
      </c>
      <c r="K120" s="9">
        <f t="shared" si="2"/>
        <v>0.80347384855581572</v>
      </c>
      <c r="L120" s="10">
        <f t="shared" si="3"/>
        <v>0.41</v>
      </c>
    </row>
    <row r="121" spans="1:12" x14ac:dyDescent="0.25">
      <c r="A121" s="20" t="s">
        <v>967</v>
      </c>
      <c r="B121" s="6" t="s">
        <v>518</v>
      </c>
      <c r="C121" s="7">
        <v>44196</v>
      </c>
      <c r="D121" s="2">
        <v>97</v>
      </c>
      <c r="E121" s="2" t="s">
        <v>519</v>
      </c>
      <c r="F121" s="7">
        <v>44196</v>
      </c>
      <c r="G121" s="8">
        <v>47832</v>
      </c>
      <c r="H121" s="8">
        <v>28734</v>
      </c>
      <c r="I121" s="8">
        <v>7657</v>
      </c>
      <c r="J121" s="18">
        <v>945</v>
      </c>
      <c r="K121" s="9">
        <f t="shared" si="2"/>
        <v>0.60072754641244352</v>
      </c>
      <c r="L121" s="10">
        <f t="shared" si="3"/>
        <v>0.27</v>
      </c>
    </row>
    <row r="122" spans="1:12" x14ac:dyDescent="0.25">
      <c r="A122" s="20" t="s">
        <v>918</v>
      </c>
      <c r="B122" s="6" t="s">
        <v>422</v>
      </c>
      <c r="C122" s="7">
        <v>44196</v>
      </c>
      <c r="D122" s="2">
        <v>45</v>
      </c>
      <c r="E122" s="2" t="s">
        <v>423</v>
      </c>
      <c r="F122" s="7">
        <v>44196</v>
      </c>
      <c r="G122" s="8">
        <v>16470</v>
      </c>
      <c r="H122" s="8">
        <v>13358</v>
      </c>
      <c r="I122" s="8">
        <v>11396</v>
      </c>
      <c r="J122" s="18">
        <v>1962</v>
      </c>
      <c r="K122" s="9">
        <f t="shared" si="2"/>
        <v>0.81105039465695206</v>
      </c>
      <c r="L122" s="10">
        <f t="shared" si="3"/>
        <v>0.85</v>
      </c>
    </row>
    <row r="123" spans="1:12" x14ac:dyDescent="0.25">
      <c r="A123" s="20" t="s">
        <v>1020</v>
      </c>
      <c r="B123" s="6">
        <v>10954</v>
      </c>
      <c r="C123" s="7">
        <v>43830</v>
      </c>
      <c r="D123" s="2">
        <v>82</v>
      </c>
      <c r="E123" s="2" t="s">
        <v>90</v>
      </c>
      <c r="F123" s="7">
        <v>43830</v>
      </c>
      <c r="G123" s="8">
        <v>29930</v>
      </c>
      <c r="H123" s="8">
        <v>24592</v>
      </c>
      <c r="I123" s="8">
        <v>17293</v>
      </c>
      <c r="J123" s="22"/>
      <c r="K123" s="9">
        <f t="shared" si="2"/>
        <v>0.82165051787504173</v>
      </c>
      <c r="L123" s="10">
        <f t="shared" si="3"/>
        <v>0.7</v>
      </c>
    </row>
    <row r="124" spans="1:12" x14ac:dyDescent="0.25">
      <c r="A124" s="20" t="s">
        <v>926</v>
      </c>
      <c r="B124" s="6" t="s">
        <v>436</v>
      </c>
      <c r="C124" s="7">
        <v>44196</v>
      </c>
      <c r="D124" s="2">
        <v>29</v>
      </c>
      <c r="E124" s="2" t="s">
        <v>437</v>
      </c>
      <c r="F124" s="7">
        <v>44196</v>
      </c>
      <c r="G124" s="8">
        <v>10614</v>
      </c>
      <c r="H124" s="8">
        <v>8018</v>
      </c>
      <c r="I124" s="8">
        <v>4848</v>
      </c>
      <c r="J124" s="18"/>
      <c r="K124" s="9">
        <f t="shared" si="2"/>
        <v>0.75541737328057279</v>
      </c>
      <c r="L124" s="10">
        <f t="shared" si="3"/>
        <v>0.6</v>
      </c>
    </row>
    <row r="125" spans="1:12" x14ac:dyDescent="0.25">
      <c r="A125" s="32" t="s">
        <v>1021</v>
      </c>
      <c r="B125" s="6" t="s">
        <v>141</v>
      </c>
      <c r="C125" s="7">
        <v>43465</v>
      </c>
      <c r="D125" s="2">
        <v>44</v>
      </c>
      <c r="E125" s="2" t="s">
        <v>142</v>
      </c>
      <c r="F125" s="7">
        <v>43465</v>
      </c>
      <c r="G125" s="8">
        <v>14588</v>
      </c>
      <c r="H125" s="8">
        <v>12673</v>
      </c>
      <c r="I125" s="8">
        <v>9982</v>
      </c>
      <c r="J125" s="22"/>
      <c r="K125" s="9">
        <f t="shared" si="2"/>
        <v>0.86872772141486154</v>
      </c>
      <c r="L125" s="10">
        <f t="shared" si="3"/>
        <v>0.79</v>
      </c>
    </row>
    <row r="126" spans="1:12" x14ac:dyDescent="0.25">
      <c r="A126" s="20" t="s">
        <v>803</v>
      </c>
      <c r="B126" s="6" t="s">
        <v>179</v>
      </c>
      <c r="C126" s="7">
        <v>44196</v>
      </c>
      <c r="D126" s="2">
        <v>98</v>
      </c>
      <c r="E126" s="2" t="s">
        <v>180</v>
      </c>
      <c r="F126" s="7">
        <v>44196</v>
      </c>
      <c r="G126" s="8">
        <v>35868</v>
      </c>
      <c r="H126" s="8">
        <v>23139</v>
      </c>
      <c r="I126" s="8">
        <v>16343</v>
      </c>
      <c r="J126" s="18">
        <v>1541</v>
      </c>
      <c r="K126" s="9">
        <f t="shared" si="2"/>
        <v>0.64511542321846771</v>
      </c>
      <c r="L126" s="10">
        <f t="shared" si="3"/>
        <v>0.71</v>
      </c>
    </row>
    <row r="127" spans="1:12" x14ac:dyDescent="0.25">
      <c r="A127" s="20" t="s">
        <v>785</v>
      </c>
      <c r="B127" s="6" t="s">
        <v>137</v>
      </c>
      <c r="C127" s="7">
        <v>44196</v>
      </c>
      <c r="D127" s="2">
        <v>110</v>
      </c>
      <c r="E127" s="2" t="s">
        <v>138</v>
      </c>
      <c r="F127" s="7">
        <v>44196</v>
      </c>
      <c r="G127" s="8">
        <v>40260</v>
      </c>
      <c r="H127" s="8">
        <v>29968</v>
      </c>
      <c r="I127" s="8">
        <v>15602</v>
      </c>
      <c r="J127" s="18">
        <v>5067</v>
      </c>
      <c r="K127" s="9">
        <f t="shared" si="2"/>
        <v>0.74436164927968207</v>
      </c>
      <c r="L127" s="10">
        <f t="shared" si="3"/>
        <v>0.52</v>
      </c>
    </row>
    <row r="128" spans="1:12" x14ac:dyDescent="0.25">
      <c r="A128" s="29" t="s">
        <v>756</v>
      </c>
      <c r="B128" s="6" t="s">
        <v>79</v>
      </c>
      <c r="C128" s="7">
        <v>44196</v>
      </c>
      <c r="D128" s="2">
        <v>65</v>
      </c>
      <c r="E128" s="2" t="s">
        <v>80</v>
      </c>
      <c r="F128" s="7">
        <v>44196</v>
      </c>
      <c r="G128" s="8">
        <v>23790</v>
      </c>
      <c r="H128" s="8">
        <v>19174</v>
      </c>
      <c r="I128" s="8">
        <v>11840</v>
      </c>
      <c r="J128" s="18">
        <v>1532</v>
      </c>
      <c r="K128" s="9">
        <f t="shared" si="2"/>
        <v>0.80596889449348463</v>
      </c>
      <c r="L128" s="10">
        <f t="shared" si="3"/>
        <v>0.62</v>
      </c>
    </row>
    <row r="129" spans="1:12" x14ac:dyDescent="0.25">
      <c r="A129" s="20" t="s">
        <v>959</v>
      </c>
      <c r="B129" s="6" t="s">
        <v>502</v>
      </c>
      <c r="C129" s="7">
        <v>44196</v>
      </c>
      <c r="D129" s="2">
        <v>158</v>
      </c>
      <c r="E129" s="2" t="s">
        <v>503</v>
      </c>
      <c r="F129" s="7">
        <v>44196</v>
      </c>
      <c r="G129" s="8">
        <v>57828</v>
      </c>
      <c r="H129" s="8">
        <v>44618</v>
      </c>
      <c r="I129" s="8">
        <v>9974</v>
      </c>
      <c r="J129" s="18">
        <v>5997</v>
      </c>
      <c r="K129" s="9">
        <f t="shared" si="2"/>
        <v>0.77156394826035835</v>
      </c>
      <c r="L129" s="10">
        <f t="shared" si="3"/>
        <v>0.22</v>
      </c>
    </row>
    <row r="130" spans="1:12" x14ac:dyDescent="0.25">
      <c r="A130" s="20" t="s">
        <v>905</v>
      </c>
      <c r="B130" s="6" t="s">
        <v>394</v>
      </c>
      <c r="C130" s="7">
        <v>44196</v>
      </c>
      <c r="D130" s="2">
        <v>58</v>
      </c>
      <c r="E130" s="2" t="s">
        <v>395</v>
      </c>
      <c r="F130" s="7">
        <v>44196</v>
      </c>
      <c r="G130" s="8">
        <v>21228</v>
      </c>
      <c r="H130" s="8">
        <v>18440</v>
      </c>
      <c r="I130" s="8">
        <v>13256</v>
      </c>
      <c r="J130" s="18">
        <v>2561</v>
      </c>
      <c r="K130" s="9">
        <f t="shared" si="2"/>
        <v>0.86866402864141701</v>
      </c>
      <c r="L130" s="10">
        <f t="shared" si="3"/>
        <v>0.72</v>
      </c>
    </row>
    <row r="131" spans="1:12" x14ac:dyDescent="0.25">
      <c r="A131" s="20" t="s">
        <v>775</v>
      </c>
      <c r="B131" s="6" t="s">
        <v>117</v>
      </c>
      <c r="C131" s="7">
        <v>44196</v>
      </c>
      <c r="D131" s="2">
        <v>40</v>
      </c>
      <c r="E131" s="2" t="s">
        <v>118</v>
      </c>
      <c r="F131" s="7">
        <v>44196</v>
      </c>
      <c r="G131" s="8">
        <v>14640</v>
      </c>
      <c r="H131" s="8">
        <v>11295</v>
      </c>
      <c r="I131" s="8">
        <v>2348</v>
      </c>
      <c r="J131" s="18">
        <v>357</v>
      </c>
      <c r="K131" s="9">
        <f t="shared" si="2"/>
        <v>0.77151639344262291</v>
      </c>
      <c r="L131" s="10">
        <f t="shared" si="3"/>
        <v>0.21</v>
      </c>
    </row>
    <row r="132" spans="1:12" x14ac:dyDescent="0.25">
      <c r="A132" s="20" t="s">
        <v>799</v>
      </c>
      <c r="B132" s="6" t="s">
        <v>171</v>
      </c>
      <c r="C132" s="7">
        <v>44196</v>
      </c>
      <c r="D132" s="2">
        <v>75</v>
      </c>
      <c r="E132" s="2" t="s">
        <v>172</v>
      </c>
      <c r="F132" s="7">
        <v>44196</v>
      </c>
      <c r="G132" s="8">
        <v>29270</v>
      </c>
      <c r="H132" s="8">
        <v>21747</v>
      </c>
      <c r="I132" s="8">
        <v>19181</v>
      </c>
      <c r="J132" s="18">
        <v>1944</v>
      </c>
      <c r="K132" s="9">
        <f t="shared" si="2"/>
        <v>0.74297915954902627</v>
      </c>
      <c r="L132" s="10">
        <f t="shared" si="3"/>
        <v>0.88</v>
      </c>
    </row>
    <row r="133" spans="1:12" x14ac:dyDescent="0.25">
      <c r="A133" s="20" t="s">
        <v>809</v>
      </c>
      <c r="B133" s="6" t="s">
        <v>191</v>
      </c>
      <c r="C133" s="7">
        <v>44196</v>
      </c>
      <c r="D133" s="2">
        <v>45</v>
      </c>
      <c r="E133" s="2" t="s">
        <v>192</v>
      </c>
      <c r="F133" s="7">
        <v>44196</v>
      </c>
      <c r="G133" s="8">
        <v>16470</v>
      </c>
      <c r="H133" s="8">
        <v>10381</v>
      </c>
      <c r="I133" s="8">
        <v>7870</v>
      </c>
      <c r="J133" s="18">
        <v>664</v>
      </c>
      <c r="K133" s="9">
        <f t="shared" si="2"/>
        <v>0.63029751062537953</v>
      </c>
      <c r="L133" s="10">
        <f t="shared" si="3"/>
        <v>0.76</v>
      </c>
    </row>
    <row r="134" spans="1:12" x14ac:dyDescent="0.25">
      <c r="A134" s="20" t="s">
        <v>761</v>
      </c>
      <c r="B134" s="6" t="s">
        <v>88</v>
      </c>
      <c r="C134" s="7">
        <v>44196</v>
      </c>
      <c r="D134" s="2">
        <v>60</v>
      </c>
      <c r="E134" s="2" t="s">
        <v>89</v>
      </c>
      <c r="F134" s="7">
        <v>44196</v>
      </c>
      <c r="G134" s="8">
        <v>21960</v>
      </c>
      <c r="H134" s="8">
        <v>20818</v>
      </c>
      <c r="I134" s="8">
        <v>12586</v>
      </c>
      <c r="J134" s="18">
        <v>942</v>
      </c>
      <c r="K134" s="9">
        <f t="shared" si="2"/>
        <v>0.94799635701275042</v>
      </c>
      <c r="L134" s="10">
        <f t="shared" si="3"/>
        <v>0.6</v>
      </c>
    </row>
    <row r="135" spans="1:12" x14ac:dyDescent="0.25">
      <c r="A135" s="20" t="s">
        <v>774</v>
      </c>
      <c r="B135" s="6" t="s">
        <v>115</v>
      </c>
      <c r="C135" s="7">
        <v>44196</v>
      </c>
      <c r="D135" s="2">
        <v>90</v>
      </c>
      <c r="E135" s="2" t="s">
        <v>116</v>
      </c>
      <c r="F135" s="7">
        <v>44196</v>
      </c>
      <c r="G135" s="8">
        <v>32940</v>
      </c>
      <c r="H135" s="8">
        <v>22114</v>
      </c>
      <c r="I135" s="8">
        <v>16576</v>
      </c>
      <c r="J135" s="18">
        <v>2120</v>
      </c>
      <c r="K135" s="9">
        <f t="shared" si="2"/>
        <v>0.67134183363691557</v>
      </c>
      <c r="L135" s="10">
        <f t="shared" si="3"/>
        <v>0.75</v>
      </c>
    </row>
    <row r="136" spans="1:12" x14ac:dyDescent="0.25">
      <c r="A136" s="20" t="s">
        <v>893</v>
      </c>
      <c r="B136" s="6" t="s">
        <v>370</v>
      </c>
      <c r="C136" s="7">
        <v>44196</v>
      </c>
      <c r="D136" s="2">
        <v>30</v>
      </c>
      <c r="E136" s="2" t="s">
        <v>371</v>
      </c>
      <c r="F136" s="7">
        <v>44196</v>
      </c>
      <c r="G136" s="8">
        <v>10980</v>
      </c>
      <c r="H136" s="8">
        <v>8926</v>
      </c>
      <c r="I136" s="8">
        <v>6168</v>
      </c>
      <c r="J136" s="18">
        <v>184</v>
      </c>
      <c r="K136" s="9">
        <f t="shared" si="2"/>
        <v>0.81293260473588347</v>
      </c>
      <c r="L136" s="10">
        <f t="shared" si="3"/>
        <v>0.69</v>
      </c>
    </row>
    <row r="137" spans="1:12" x14ac:dyDescent="0.25">
      <c r="A137" s="20" t="s">
        <v>844</v>
      </c>
      <c r="B137" s="6" t="s">
        <v>268</v>
      </c>
      <c r="C137" s="7">
        <v>44196</v>
      </c>
      <c r="D137" s="2">
        <v>30</v>
      </c>
      <c r="E137" s="2" t="s">
        <v>269</v>
      </c>
      <c r="F137" s="7">
        <v>44196</v>
      </c>
      <c r="G137" s="8">
        <v>10980</v>
      </c>
      <c r="H137" s="8">
        <v>10174</v>
      </c>
      <c r="I137" s="8">
        <v>6149</v>
      </c>
      <c r="J137" s="18">
        <v>387</v>
      </c>
      <c r="K137" s="9">
        <f t="shared" si="2"/>
        <v>0.92659380692167581</v>
      </c>
      <c r="L137" s="10">
        <f t="shared" si="3"/>
        <v>0.6</v>
      </c>
    </row>
    <row r="138" spans="1:12" x14ac:dyDescent="0.25">
      <c r="A138" s="20" t="s">
        <v>813</v>
      </c>
      <c r="B138" s="6" t="s">
        <v>222</v>
      </c>
      <c r="C138" s="7">
        <v>44196</v>
      </c>
      <c r="D138" s="2">
        <v>59</v>
      </c>
      <c r="E138" s="2" t="s">
        <v>223</v>
      </c>
      <c r="F138" s="7">
        <v>44196</v>
      </c>
      <c r="G138" s="8">
        <v>21594</v>
      </c>
      <c r="H138" s="8">
        <v>17828</v>
      </c>
      <c r="I138" s="8">
        <v>7625</v>
      </c>
      <c r="J138" s="18">
        <v>242</v>
      </c>
      <c r="K138" s="9">
        <f t="shared" ref="K138:K201" si="4">H138/G138</f>
        <v>0.82559970362137636</v>
      </c>
      <c r="L138" s="10">
        <f t="shared" ref="L138:L201" si="5">ROUND(I138/H138,2)</f>
        <v>0.43</v>
      </c>
    </row>
    <row r="139" spans="1:12" x14ac:dyDescent="0.25">
      <c r="A139" s="20" t="s">
        <v>954</v>
      </c>
      <c r="B139" s="6" t="s">
        <v>492</v>
      </c>
      <c r="C139" s="7">
        <v>44196</v>
      </c>
      <c r="D139" s="2">
        <v>90</v>
      </c>
      <c r="E139" s="2" t="s">
        <v>493</v>
      </c>
      <c r="F139" s="7">
        <v>44196</v>
      </c>
      <c r="G139" s="8">
        <v>32940</v>
      </c>
      <c r="H139" s="8">
        <v>24724</v>
      </c>
      <c r="I139" s="8">
        <v>12291</v>
      </c>
      <c r="J139" s="18">
        <v>5708</v>
      </c>
      <c r="K139" s="9">
        <f t="shared" si="4"/>
        <v>0.75057680631451118</v>
      </c>
      <c r="L139" s="10">
        <f t="shared" si="5"/>
        <v>0.5</v>
      </c>
    </row>
    <row r="140" spans="1:12" x14ac:dyDescent="0.25">
      <c r="A140" s="20" t="s">
        <v>778</v>
      </c>
      <c r="B140" s="6" t="s">
        <v>123</v>
      </c>
      <c r="C140" s="7">
        <v>44196</v>
      </c>
      <c r="D140" s="2">
        <v>154</v>
      </c>
      <c r="E140" s="2" t="s">
        <v>124</v>
      </c>
      <c r="F140" s="7">
        <v>44196</v>
      </c>
      <c r="G140" s="8">
        <v>56364</v>
      </c>
      <c r="H140" s="8">
        <v>27771</v>
      </c>
      <c r="I140" s="8">
        <v>23441</v>
      </c>
      <c r="J140" s="18">
        <v>1736</v>
      </c>
      <c r="K140" s="9">
        <f t="shared" si="4"/>
        <v>0.49270811156057059</v>
      </c>
      <c r="L140" s="10">
        <f t="shared" si="5"/>
        <v>0.84</v>
      </c>
    </row>
    <row r="141" spans="1:12" x14ac:dyDescent="0.25">
      <c r="A141" s="20" t="s">
        <v>829</v>
      </c>
      <c r="B141" s="6" t="s">
        <v>234</v>
      </c>
      <c r="C141" s="7">
        <v>44196</v>
      </c>
      <c r="D141" s="2">
        <v>77</v>
      </c>
      <c r="E141" s="2" t="s">
        <v>235</v>
      </c>
      <c r="F141" s="7">
        <v>44196</v>
      </c>
      <c r="G141" s="8">
        <v>28182</v>
      </c>
      <c r="H141" s="8">
        <v>21360</v>
      </c>
      <c r="I141" s="8">
        <v>14159</v>
      </c>
      <c r="J141" s="18">
        <v>3372</v>
      </c>
      <c r="K141" s="9">
        <f t="shared" si="4"/>
        <v>0.7579305939961678</v>
      </c>
      <c r="L141" s="10">
        <f t="shared" si="5"/>
        <v>0.66</v>
      </c>
    </row>
    <row r="142" spans="1:12" x14ac:dyDescent="0.25">
      <c r="A142" s="20" t="s">
        <v>762</v>
      </c>
      <c r="B142" s="6" t="s">
        <v>91</v>
      </c>
      <c r="C142" s="7">
        <v>44196</v>
      </c>
      <c r="D142" s="2">
        <v>110</v>
      </c>
      <c r="E142" s="2" t="s">
        <v>92</v>
      </c>
      <c r="F142" s="7">
        <v>44196</v>
      </c>
      <c r="G142" s="8">
        <v>40260</v>
      </c>
      <c r="H142" s="8">
        <v>15717</v>
      </c>
      <c r="I142" s="8">
        <v>9800</v>
      </c>
      <c r="J142" s="18">
        <v>2551</v>
      </c>
      <c r="K142" s="9">
        <f t="shared" si="4"/>
        <v>0.39038748137108792</v>
      </c>
      <c r="L142" s="10">
        <f t="shared" si="5"/>
        <v>0.62</v>
      </c>
    </row>
    <row r="143" spans="1:12" x14ac:dyDescent="0.25">
      <c r="A143" s="20" t="s">
        <v>858</v>
      </c>
      <c r="B143" s="6" t="s">
        <v>298</v>
      </c>
      <c r="C143" s="7">
        <v>44196</v>
      </c>
      <c r="D143" s="2">
        <v>63</v>
      </c>
      <c r="E143" s="2" t="s">
        <v>299</v>
      </c>
      <c r="F143" s="7">
        <v>44196</v>
      </c>
      <c r="G143" s="8">
        <v>23058</v>
      </c>
      <c r="H143" s="8">
        <v>17435</v>
      </c>
      <c r="I143" s="8">
        <v>7956</v>
      </c>
      <c r="J143" s="18">
        <v>1963</v>
      </c>
      <c r="K143" s="9">
        <f t="shared" si="4"/>
        <v>0.75613669875964962</v>
      </c>
      <c r="L143" s="10">
        <f t="shared" si="5"/>
        <v>0.46</v>
      </c>
    </row>
    <row r="144" spans="1:12" x14ac:dyDescent="0.25">
      <c r="A144" s="20" t="s">
        <v>951</v>
      </c>
      <c r="B144" s="6" t="s">
        <v>486</v>
      </c>
      <c r="C144" s="7">
        <v>44196</v>
      </c>
      <c r="D144" s="2">
        <v>120</v>
      </c>
      <c r="E144" s="2" t="s">
        <v>487</v>
      </c>
      <c r="F144" s="7">
        <v>44196</v>
      </c>
      <c r="G144" s="8">
        <v>43920</v>
      </c>
      <c r="H144" s="8">
        <v>34181</v>
      </c>
      <c r="I144" s="8">
        <v>23548</v>
      </c>
      <c r="J144" s="18">
        <v>4380</v>
      </c>
      <c r="K144" s="9">
        <f t="shared" si="4"/>
        <v>0.77825591985428055</v>
      </c>
      <c r="L144" s="10">
        <f t="shared" si="5"/>
        <v>0.69</v>
      </c>
    </row>
    <row r="145" spans="1:12" x14ac:dyDescent="0.25">
      <c r="A145" s="29" t="s">
        <v>911</v>
      </c>
      <c r="B145" s="6" t="s">
        <v>408</v>
      </c>
      <c r="C145" s="7">
        <v>44196</v>
      </c>
      <c r="D145" s="2">
        <v>82</v>
      </c>
      <c r="E145" s="2" t="s">
        <v>409</v>
      </c>
      <c r="F145" s="7">
        <v>44196</v>
      </c>
      <c r="G145" s="8">
        <v>30012</v>
      </c>
      <c r="H145" s="8">
        <v>21032</v>
      </c>
      <c r="I145" s="8">
        <v>17241</v>
      </c>
      <c r="J145" s="18">
        <v>2133</v>
      </c>
      <c r="K145" s="9">
        <f t="shared" si="4"/>
        <v>0.7007863521258163</v>
      </c>
      <c r="L145" s="10">
        <f t="shared" si="5"/>
        <v>0.82</v>
      </c>
    </row>
    <row r="146" spans="1:12" x14ac:dyDescent="0.25">
      <c r="A146" s="20" t="s">
        <v>868</v>
      </c>
      <c r="B146" s="6" t="s">
        <v>318</v>
      </c>
      <c r="C146" s="7">
        <v>44196</v>
      </c>
      <c r="D146" s="2">
        <v>45</v>
      </c>
      <c r="E146" s="2" t="s">
        <v>319</v>
      </c>
      <c r="F146" s="7">
        <v>44196</v>
      </c>
      <c r="G146" s="8">
        <v>16470</v>
      </c>
      <c r="H146" s="8">
        <v>13927</v>
      </c>
      <c r="I146" s="8">
        <v>12390</v>
      </c>
      <c r="J146" s="18">
        <v>1472</v>
      </c>
      <c r="K146" s="9">
        <f t="shared" si="4"/>
        <v>0.84559805707346691</v>
      </c>
      <c r="L146" s="10">
        <f t="shared" si="5"/>
        <v>0.89</v>
      </c>
    </row>
    <row r="147" spans="1:12" x14ac:dyDescent="0.25">
      <c r="A147" s="20" t="s">
        <v>842</v>
      </c>
      <c r="B147" s="6" t="s">
        <v>264</v>
      </c>
      <c r="C147" s="7">
        <v>44196</v>
      </c>
      <c r="D147" s="2">
        <v>36</v>
      </c>
      <c r="E147" s="2" t="s">
        <v>265</v>
      </c>
      <c r="F147" s="7">
        <v>44196</v>
      </c>
      <c r="G147" s="8">
        <v>13176</v>
      </c>
      <c r="H147" s="8">
        <v>12591</v>
      </c>
      <c r="I147" s="8">
        <v>4365</v>
      </c>
      <c r="J147" s="18">
        <v>866</v>
      </c>
      <c r="K147" s="9">
        <f t="shared" si="4"/>
        <v>0.9556010928961749</v>
      </c>
      <c r="L147" s="10">
        <f t="shared" si="5"/>
        <v>0.35</v>
      </c>
    </row>
    <row r="148" spans="1:12" x14ac:dyDescent="0.25">
      <c r="A148" s="20" t="s">
        <v>836</v>
      </c>
      <c r="B148" s="6" t="s">
        <v>250</v>
      </c>
      <c r="C148" s="7">
        <v>44196</v>
      </c>
      <c r="D148" s="2">
        <v>52</v>
      </c>
      <c r="E148" s="2" t="s">
        <v>251</v>
      </c>
      <c r="F148" s="7">
        <v>44196</v>
      </c>
      <c r="G148" s="8">
        <v>19032</v>
      </c>
      <c r="H148" s="8">
        <v>14784</v>
      </c>
      <c r="I148" s="8">
        <v>8681</v>
      </c>
      <c r="J148" s="18">
        <v>789</v>
      </c>
      <c r="K148" s="9">
        <f t="shared" si="4"/>
        <v>0.77679697351828503</v>
      </c>
      <c r="L148" s="10">
        <f t="shared" si="5"/>
        <v>0.59</v>
      </c>
    </row>
    <row r="149" spans="1:12" x14ac:dyDescent="0.25">
      <c r="A149" s="20" t="s">
        <v>870</v>
      </c>
      <c r="B149" s="6" t="s">
        <v>322</v>
      </c>
      <c r="C149" s="7">
        <v>44196</v>
      </c>
      <c r="D149" s="2">
        <v>38</v>
      </c>
      <c r="E149" s="2" t="s">
        <v>323</v>
      </c>
      <c r="F149" s="7">
        <v>44196</v>
      </c>
      <c r="G149" s="8">
        <v>14268</v>
      </c>
      <c r="H149" s="8">
        <v>11842</v>
      </c>
      <c r="I149" s="8">
        <v>6651</v>
      </c>
      <c r="J149" s="18">
        <v>5191</v>
      </c>
      <c r="K149" s="9">
        <f t="shared" si="4"/>
        <v>0.82996916176058311</v>
      </c>
      <c r="L149" s="10">
        <f t="shared" si="5"/>
        <v>0.56000000000000005</v>
      </c>
    </row>
    <row r="150" spans="1:12" x14ac:dyDescent="0.25">
      <c r="A150" s="20" t="s">
        <v>1028</v>
      </c>
      <c r="B150" s="6" t="s">
        <v>360</v>
      </c>
      <c r="C150" s="7">
        <v>43830</v>
      </c>
      <c r="D150" s="2">
        <v>32</v>
      </c>
      <c r="E150" s="2" t="s">
        <v>361</v>
      </c>
      <c r="F150" s="7">
        <v>43830</v>
      </c>
      <c r="G150" s="8">
        <v>12850</v>
      </c>
      <c r="H150" s="8">
        <v>9316</v>
      </c>
      <c r="I150" s="8">
        <v>5181</v>
      </c>
      <c r="J150" s="22"/>
      <c r="K150" s="9">
        <f t="shared" si="4"/>
        <v>0.72498054474708173</v>
      </c>
      <c r="L150" s="10">
        <f t="shared" si="5"/>
        <v>0.56000000000000005</v>
      </c>
    </row>
    <row r="151" spans="1:12" x14ac:dyDescent="0.25">
      <c r="A151" s="20" t="s">
        <v>835</v>
      </c>
      <c r="B151" s="6" t="s">
        <v>248</v>
      </c>
      <c r="C151" s="7">
        <v>44196</v>
      </c>
      <c r="D151" s="2">
        <v>36</v>
      </c>
      <c r="E151" s="2" t="s">
        <v>249</v>
      </c>
      <c r="F151" s="7">
        <v>44196</v>
      </c>
      <c r="G151" s="8">
        <v>13176</v>
      </c>
      <c r="H151" s="8">
        <v>11181</v>
      </c>
      <c r="I151" s="8">
        <v>7692</v>
      </c>
      <c r="J151" s="18">
        <v>346</v>
      </c>
      <c r="K151" s="9">
        <f t="shared" si="4"/>
        <v>0.8485883424408015</v>
      </c>
      <c r="L151" s="10">
        <f t="shared" si="5"/>
        <v>0.69</v>
      </c>
    </row>
    <row r="152" spans="1:12" x14ac:dyDescent="0.25">
      <c r="A152" s="20" t="s">
        <v>900</v>
      </c>
      <c r="B152" s="6" t="s">
        <v>384</v>
      </c>
      <c r="C152" s="7">
        <v>44196</v>
      </c>
      <c r="D152" s="2">
        <v>60</v>
      </c>
      <c r="E152" s="2" t="s">
        <v>385</v>
      </c>
      <c r="F152" s="7">
        <v>44196</v>
      </c>
      <c r="G152" s="8">
        <v>21960</v>
      </c>
      <c r="H152" s="8">
        <v>9655</v>
      </c>
      <c r="I152" s="8">
        <v>4890</v>
      </c>
      <c r="J152" s="18">
        <v>2388</v>
      </c>
      <c r="K152" s="9">
        <f t="shared" si="4"/>
        <v>0.43966302367941712</v>
      </c>
      <c r="L152" s="10">
        <f t="shared" si="5"/>
        <v>0.51</v>
      </c>
    </row>
    <row r="153" spans="1:12" x14ac:dyDescent="0.25">
      <c r="A153" s="20" t="s">
        <v>939</v>
      </c>
      <c r="B153" s="6" t="s">
        <v>462</v>
      </c>
      <c r="C153" s="7">
        <v>44196</v>
      </c>
      <c r="D153" s="2">
        <v>50</v>
      </c>
      <c r="E153" s="2" t="s">
        <v>463</v>
      </c>
      <c r="F153" s="7">
        <v>44196</v>
      </c>
      <c r="G153" s="8">
        <v>18300</v>
      </c>
      <c r="H153" s="8">
        <v>10653</v>
      </c>
      <c r="I153" s="8">
        <v>4786</v>
      </c>
      <c r="J153" s="18">
        <v>1077</v>
      </c>
      <c r="K153" s="9">
        <f t="shared" si="4"/>
        <v>0.58213114754098361</v>
      </c>
      <c r="L153" s="10">
        <f t="shared" si="5"/>
        <v>0.45</v>
      </c>
    </row>
    <row r="154" spans="1:12" x14ac:dyDescent="0.25">
      <c r="A154" s="20" t="s">
        <v>932</v>
      </c>
      <c r="B154" s="6" t="s">
        <v>448</v>
      </c>
      <c r="C154" s="7">
        <v>44196</v>
      </c>
      <c r="D154" s="2">
        <v>67</v>
      </c>
      <c r="E154" s="2" t="s">
        <v>449</v>
      </c>
      <c r="F154" s="7">
        <v>44196</v>
      </c>
      <c r="G154" s="8">
        <v>24522</v>
      </c>
      <c r="H154" s="8">
        <v>14668</v>
      </c>
      <c r="I154" s="8">
        <v>9162</v>
      </c>
      <c r="J154" s="18">
        <v>1178</v>
      </c>
      <c r="K154" s="9">
        <f t="shared" si="4"/>
        <v>0.59815675719761852</v>
      </c>
      <c r="L154" s="10">
        <f t="shared" si="5"/>
        <v>0.62</v>
      </c>
    </row>
    <row r="155" spans="1:12" x14ac:dyDescent="0.25">
      <c r="A155" s="20" t="s">
        <v>781</v>
      </c>
      <c r="B155" s="6" t="s">
        <v>129</v>
      </c>
      <c r="C155" s="7">
        <v>44196</v>
      </c>
      <c r="D155" s="2">
        <v>80</v>
      </c>
      <c r="E155" s="2" t="s">
        <v>130</v>
      </c>
      <c r="F155" s="7">
        <v>44196</v>
      </c>
      <c r="G155" s="8">
        <v>29280</v>
      </c>
      <c r="H155" s="8">
        <v>17824</v>
      </c>
      <c r="I155" s="8">
        <v>2809</v>
      </c>
      <c r="J155" s="18">
        <v>4337</v>
      </c>
      <c r="K155" s="9">
        <f t="shared" si="4"/>
        <v>0.60874316939890716</v>
      </c>
      <c r="L155" s="10">
        <f t="shared" si="5"/>
        <v>0.16</v>
      </c>
    </row>
    <row r="156" spans="1:12" x14ac:dyDescent="0.25">
      <c r="A156" s="20" t="s">
        <v>927</v>
      </c>
      <c r="B156" s="6" t="s">
        <v>438</v>
      </c>
      <c r="C156" s="7">
        <v>44196</v>
      </c>
      <c r="D156" s="2">
        <v>45</v>
      </c>
      <c r="E156" s="2" t="s">
        <v>439</v>
      </c>
      <c r="F156" s="7">
        <v>44196</v>
      </c>
      <c r="G156" s="8">
        <v>16470</v>
      </c>
      <c r="H156" s="8">
        <v>15004</v>
      </c>
      <c r="I156" s="8">
        <v>12161</v>
      </c>
      <c r="J156" s="18">
        <v>2152</v>
      </c>
      <c r="K156" s="9">
        <f t="shared" si="4"/>
        <v>0.91098967820279297</v>
      </c>
      <c r="L156" s="10">
        <f t="shared" si="5"/>
        <v>0.81</v>
      </c>
    </row>
    <row r="157" spans="1:12" x14ac:dyDescent="0.25">
      <c r="A157" s="20" t="s">
        <v>1004</v>
      </c>
      <c r="B157" s="6" t="s">
        <v>592</v>
      </c>
      <c r="C157" s="7">
        <v>44196</v>
      </c>
      <c r="D157" s="2">
        <v>45</v>
      </c>
      <c r="E157" s="2" t="s">
        <v>593</v>
      </c>
      <c r="F157" s="7">
        <v>44196</v>
      </c>
      <c r="G157" s="8">
        <v>16470</v>
      </c>
      <c r="H157" s="8">
        <v>12541</v>
      </c>
      <c r="I157" s="8">
        <v>6692</v>
      </c>
      <c r="J157" s="18"/>
      <c r="K157" s="9">
        <f t="shared" si="4"/>
        <v>0.76144505160898601</v>
      </c>
      <c r="L157" s="10">
        <f t="shared" si="5"/>
        <v>0.53</v>
      </c>
    </row>
    <row r="158" spans="1:12" x14ac:dyDescent="0.25">
      <c r="A158" s="20" t="s">
        <v>760</v>
      </c>
      <c r="B158" s="6" t="s">
        <v>86</v>
      </c>
      <c r="C158" s="7">
        <v>44196</v>
      </c>
      <c r="D158" s="2">
        <v>134</v>
      </c>
      <c r="E158" s="2" t="s">
        <v>87</v>
      </c>
      <c r="F158" s="7">
        <v>44196</v>
      </c>
      <c r="G158" s="8">
        <v>49044</v>
      </c>
      <c r="H158" s="8">
        <v>40458</v>
      </c>
      <c r="I158" s="8">
        <v>20476</v>
      </c>
      <c r="J158" s="18">
        <v>4457</v>
      </c>
      <c r="K158" s="9">
        <f t="shared" si="4"/>
        <v>0.82493271348177144</v>
      </c>
      <c r="L158" s="10">
        <f t="shared" si="5"/>
        <v>0.51</v>
      </c>
    </row>
    <row r="159" spans="1:12" x14ac:dyDescent="0.25">
      <c r="A159" s="20" t="s">
        <v>758</v>
      </c>
      <c r="B159" s="6" t="s">
        <v>82</v>
      </c>
      <c r="C159" s="7">
        <v>44196</v>
      </c>
      <c r="D159" s="2">
        <v>45</v>
      </c>
      <c r="E159" s="2" t="s">
        <v>83</v>
      </c>
      <c r="F159" s="7">
        <v>44196</v>
      </c>
      <c r="G159" s="8">
        <v>16470</v>
      </c>
      <c r="H159" s="8">
        <v>12017</v>
      </c>
      <c r="I159" s="8">
        <v>8115</v>
      </c>
      <c r="J159" s="18">
        <v>1040</v>
      </c>
      <c r="K159" s="9">
        <f t="shared" si="4"/>
        <v>0.72962962962962963</v>
      </c>
      <c r="L159" s="10">
        <f t="shared" si="5"/>
        <v>0.68</v>
      </c>
    </row>
    <row r="160" spans="1:12" x14ac:dyDescent="0.25">
      <c r="A160" s="20" t="s">
        <v>771</v>
      </c>
      <c r="B160" s="6" t="s">
        <v>109</v>
      </c>
      <c r="C160" s="7">
        <v>44196</v>
      </c>
      <c r="D160" s="2">
        <v>45</v>
      </c>
      <c r="E160" s="2" t="s">
        <v>110</v>
      </c>
      <c r="F160" s="7">
        <v>44196</v>
      </c>
      <c r="G160" s="8">
        <v>16470</v>
      </c>
      <c r="H160" s="8">
        <v>8544</v>
      </c>
      <c r="I160" s="8">
        <v>5026</v>
      </c>
      <c r="J160" s="18">
        <v>1268</v>
      </c>
      <c r="K160" s="9">
        <f t="shared" si="4"/>
        <v>0.51876138433515484</v>
      </c>
      <c r="L160" s="10">
        <f t="shared" si="5"/>
        <v>0.59</v>
      </c>
    </row>
    <row r="161" spans="1:12" x14ac:dyDescent="0.25">
      <c r="A161" s="20" t="s">
        <v>821</v>
      </c>
      <c r="B161" s="6" t="s">
        <v>216</v>
      </c>
      <c r="C161" s="7">
        <v>44196</v>
      </c>
      <c r="D161" s="2">
        <v>40</v>
      </c>
      <c r="E161" s="2" t="s">
        <v>217</v>
      </c>
      <c r="F161" s="7">
        <v>44196</v>
      </c>
      <c r="G161" s="8">
        <v>14640</v>
      </c>
      <c r="H161" s="8">
        <v>7916</v>
      </c>
      <c r="I161" s="8">
        <v>6018</v>
      </c>
      <c r="J161" s="18">
        <v>791</v>
      </c>
      <c r="K161" s="9">
        <f t="shared" si="4"/>
        <v>0.54071038251366121</v>
      </c>
      <c r="L161" s="10">
        <f t="shared" si="5"/>
        <v>0.76</v>
      </c>
    </row>
    <row r="162" spans="1:12" x14ac:dyDescent="0.25">
      <c r="A162" s="20" t="s">
        <v>863</v>
      </c>
      <c r="B162" s="6" t="s">
        <v>308</v>
      </c>
      <c r="C162" s="7">
        <v>44196</v>
      </c>
      <c r="D162" s="2">
        <v>45</v>
      </c>
      <c r="E162" s="2" t="s">
        <v>309</v>
      </c>
      <c r="F162" s="7">
        <v>44196</v>
      </c>
      <c r="G162" s="8">
        <v>16470</v>
      </c>
      <c r="H162" s="8">
        <v>9124</v>
      </c>
      <c r="I162" s="8">
        <v>5529</v>
      </c>
      <c r="J162" s="18">
        <v>1111</v>
      </c>
      <c r="K162" s="9">
        <f t="shared" si="4"/>
        <v>0.55397692774741958</v>
      </c>
      <c r="L162" s="10">
        <f t="shared" si="5"/>
        <v>0.61</v>
      </c>
    </row>
    <row r="163" spans="1:12" x14ac:dyDescent="0.25">
      <c r="A163" s="20" t="s">
        <v>847</v>
      </c>
      <c r="B163" s="6" t="s">
        <v>276</v>
      </c>
      <c r="C163" s="7">
        <v>44196</v>
      </c>
      <c r="D163" s="2">
        <v>74</v>
      </c>
      <c r="E163" s="2" t="s">
        <v>277</v>
      </c>
      <c r="F163" s="7">
        <v>44196</v>
      </c>
      <c r="G163" s="8">
        <v>27084</v>
      </c>
      <c r="H163" s="8">
        <v>20182</v>
      </c>
      <c r="I163" s="8">
        <v>11467</v>
      </c>
      <c r="J163" s="18">
        <v>668</v>
      </c>
      <c r="K163" s="9">
        <f t="shared" si="4"/>
        <v>0.74516319598286807</v>
      </c>
      <c r="L163" s="10">
        <f t="shared" si="5"/>
        <v>0.56999999999999995</v>
      </c>
    </row>
    <row r="164" spans="1:12" x14ac:dyDescent="0.25">
      <c r="A164" s="20" t="s">
        <v>802</v>
      </c>
      <c r="B164" s="6" t="s">
        <v>177</v>
      </c>
      <c r="C164" s="7">
        <v>44196</v>
      </c>
      <c r="D164" s="2">
        <v>61</v>
      </c>
      <c r="E164" s="2" t="s">
        <v>178</v>
      </c>
      <c r="F164" s="7">
        <v>44196</v>
      </c>
      <c r="G164" s="8">
        <v>22326</v>
      </c>
      <c r="H164" s="8">
        <v>16910</v>
      </c>
      <c r="I164" s="8">
        <v>10389</v>
      </c>
      <c r="J164" s="18">
        <v>1243</v>
      </c>
      <c r="K164" s="9">
        <f t="shared" si="4"/>
        <v>0.75741288184179878</v>
      </c>
      <c r="L164" s="10">
        <f t="shared" si="5"/>
        <v>0.61</v>
      </c>
    </row>
    <row r="165" spans="1:12" x14ac:dyDescent="0.25">
      <c r="A165" s="20" t="s">
        <v>807</v>
      </c>
      <c r="B165" s="6" t="s">
        <v>187</v>
      </c>
      <c r="C165" s="7">
        <v>44196</v>
      </c>
      <c r="D165" s="2">
        <v>65</v>
      </c>
      <c r="E165" s="2" t="s">
        <v>188</v>
      </c>
      <c r="F165" s="7">
        <v>44196</v>
      </c>
      <c r="G165" s="8">
        <v>23790</v>
      </c>
      <c r="H165" s="8">
        <v>15651</v>
      </c>
      <c r="I165" s="8">
        <v>11401</v>
      </c>
      <c r="J165" s="18">
        <v>755</v>
      </c>
      <c r="K165" s="9">
        <f t="shared" si="4"/>
        <v>0.65788146279949555</v>
      </c>
      <c r="L165" s="10">
        <f t="shared" si="5"/>
        <v>0.73</v>
      </c>
    </row>
    <row r="166" spans="1:12" x14ac:dyDescent="0.25">
      <c r="A166" s="20" t="s">
        <v>884</v>
      </c>
      <c r="B166" s="6" t="s">
        <v>350</v>
      </c>
      <c r="C166" s="7">
        <v>44196</v>
      </c>
      <c r="D166" s="2">
        <v>82</v>
      </c>
      <c r="E166" s="2" t="s">
        <v>351</v>
      </c>
      <c r="F166" s="7">
        <v>44196</v>
      </c>
      <c r="G166" s="8">
        <v>30012</v>
      </c>
      <c r="H166" s="8">
        <v>25347</v>
      </c>
      <c r="I166" s="8">
        <v>21407</v>
      </c>
      <c r="J166" s="18">
        <v>328</v>
      </c>
      <c r="K166" s="9">
        <f t="shared" si="4"/>
        <v>0.84456217512994802</v>
      </c>
      <c r="L166" s="10">
        <f t="shared" si="5"/>
        <v>0.84</v>
      </c>
    </row>
    <row r="167" spans="1:12" x14ac:dyDescent="0.25">
      <c r="A167" s="20" t="s">
        <v>808</v>
      </c>
      <c r="B167" s="6" t="s">
        <v>189</v>
      </c>
      <c r="C167" s="7">
        <v>44196</v>
      </c>
      <c r="D167" s="2">
        <v>40</v>
      </c>
      <c r="E167" s="2" t="s">
        <v>190</v>
      </c>
      <c r="F167" s="7">
        <v>44196</v>
      </c>
      <c r="G167" s="8">
        <v>14640</v>
      </c>
      <c r="H167" s="8">
        <v>8134</v>
      </c>
      <c r="I167" s="8">
        <v>4606</v>
      </c>
      <c r="J167" s="18">
        <v>664</v>
      </c>
      <c r="K167" s="9">
        <f t="shared" si="4"/>
        <v>0.55560109289617488</v>
      </c>
      <c r="L167" s="10">
        <f t="shared" si="5"/>
        <v>0.56999999999999995</v>
      </c>
    </row>
    <row r="168" spans="1:12" x14ac:dyDescent="0.25">
      <c r="A168" s="20" t="s">
        <v>777</v>
      </c>
      <c r="B168" s="6" t="s">
        <v>121</v>
      </c>
      <c r="C168" s="7">
        <v>44196</v>
      </c>
      <c r="D168" s="2">
        <v>60</v>
      </c>
      <c r="E168" s="2" t="s">
        <v>122</v>
      </c>
      <c r="F168" s="7">
        <v>44196</v>
      </c>
      <c r="G168" s="8">
        <v>21960</v>
      </c>
      <c r="H168" s="8">
        <v>16673</v>
      </c>
      <c r="I168" s="8">
        <v>5491</v>
      </c>
      <c r="J168" s="18">
        <v>420</v>
      </c>
      <c r="K168" s="9">
        <f t="shared" si="4"/>
        <v>0.75924408014571954</v>
      </c>
      <c r="L168" s="10">
        <f t="shared" si="5"/>
        <v>0.33</v>
      </c>
    </row>
    <row r="169" spans="1:12" x14ac:dyDescent="0.25">
      <c r="A169" s="20" t="s">
        <v>752</v>
      </c>
      <c r="B169" s="6" t="s">
        <v>71</v>
      </c>
      <c r="C169" s="7">
        <v>44196</v>
      </c>
      <c r="D169" s="2">
        <v>62</v>
      </c>
      <c r="E169" s="2" t="s">
        <v>72</v>
      </c>
      <c r="F169" s="7">
        <v>44196</v>
      </c>
      <c r="G169" s="8">
        <v>22692</v>
      </c>
      <c r="H169" s="8">
        <v>19178</v>
      </c>
      <c r="I169" s="8">
        <v>10153</v>
      </c>
      <c r="J169" s="18">
        <v>1786</v>
      </c>
      <c r="K169" s="9">
        <f t="shared" si="4"/>
        <v>0.8451436629649216</v>
      </c>
      <c r="L169" s="10">
        <f t="shared" si="5"/>
        <v>0.53</v>
      </c>
    </row>
    <row r="170" spans="1:12" x14ac:dyDescent="0.25">
      <c r="A170" s="20" t="s">
        <v>869</v>
      </c>
      <c r="B170" s="6" t="s">
        <v>320</v>
      </c>
      <c r="C170" s="7">
        <v>44196</v>
      </c>
      <c r="D170" s="2">
        <v>45</v>
      </c>
      <c r="E170" s="2" t="s">
        <v>321</v>
      </c>
      <c r="F170" s="7">
        <v>44196</v>
      </c>
      <c r="G170" s="8">
        <v>16470</v>
      </c>
      <c r="H170" s="8">
        <v>14145</v>
      </c>
      <c r="I170" s="8">
        <v>10761</v>
      </c>
      <c r="J170" s="18">
        <v>1066</v>
      </c>
      <c r="K170" s="9">
        <f t="shared" si="4"/>
        <v>0.85883424408014575</v>
      </c>
      <c r="L170" s="10">
        <f t="shared" si="5"/>
        <v>0.76</v>
      </c>
    </row>
    <row r="171" spans="1:12" x14ac:dyDescent="0.25">
      <c r="A171" s="20" t="s">
        <v>795</v>
      </c>
      <c r="B171" s="6" t="s">
        <v>159</v>
      </c>
      <c r="C171" s="7">
        <v>44196</v>
      </c>
      <c r="D171" s="2">
        <v>50</v>
      </c>
      <c r="E171" s="2" t="s">
        <v>160</v>
      </c>
      <c r="F171" s="7">
        <v>44196</v>
      </c>
      <c r="G171" s="8">
        <v>18300</v>
      </c>
      <c r="H171" s="8">
        <v>13978</v>
      </c>
      <c r="I171" s="8">
        <v>9262</v>
      </c>
      <c r="J171" s="18">
        <v>1509</v>
      </c>
      <c r="K171" s="9">
        <f t="shared" si="4"/>
        <v>0.76382513661202189</v>
      </c>
      <c r="L171" s="10">
        <f t="shared" si="5"/>
        <v>0.66</v>
      </c>
    </row>
    <row r="172" spans="1:12" x14ac:dyDescent="0.25">
      <c r="A172" s="20" t="s">
        <v>850</v>
      </c>
      <c r="B172" s="6" t="s">
        <v>282</v>
      </c>
      <c r="C172" s="7">
        <v>44196</v>
      </c>
      <c r="D172" s="2">
        <v>70</v>
      </c>
      <c r="E172" s="2" t="s">
        <v>283</v>
      </c>
      <c r="F172" s="7">
        <v>44196</v>
      </c>
      <c r="G172" s="8">
        <v>25620</v>
      </c>
      <c r="H172" s="8">
        <v>15140</v>
      </c>
      <c r="I172" s="8">
        <v>9630</v>
      </c>
      <c r="J172" s="18">
        <v>1045</v>
      </c>
      <c r="K172" s="9">
        <f t="shared" si="4"/>
        <v>0.59094457455113192</v>
      </c>
      <c r="L172" s="10">
        <f t="shared" si="5"/>
        <v>0.64</v>
      </c>
    </row>
    <row r="173" spans="1:12" x14ac:dyDescent="0.25">
      <c r="A173" s="20" t="s">
        <v>864</v>
      </c>
      <c r="B173" s="6" t="s">
        <v>310</v>
      </c>
      <c r="C173" s="7">
        <v>44196</v>
      </c>
      <c r="D173" s="2">
        <v>42</v>
      </c>
      <c r="E173" s="2" t="s">
        <v>311</v>
      </c>
      <c r="F173" s="7">
        <v>44196</v>
      </c>
      <c r="G173" s="8">
        <v>15372</v>
      </c>
      <c r="H173" s="8">
        <v>8687</v>
      </c>
      <c r="I173" s="8">
        <v>3787</v>
      </c>
      <c r="J173" s="18">
        <v>579</v>
      </c>
      <c r="K173" s="9">
        <f t="shared" si="4"/>
        <v>0.56511839708561018</v>
      </c>
      <c r="L173" s="10">
        <f t="shared" si="5"/>
        <v>0.44</v>
      </c>
    </row>
    <row r="174" spans="1:12" x14ac:dyDescent="0.25">
      <c r="A174" s="20" t="s">
        <v>770</v>
      </c>
      <c r="B174" s="6" t="s">
        <v>107</v>
      </c>
      <c r="C174" s="7">
        <v>44196</v>
      </c>
      <c r="D174" s="2">
        <v>45</v>
      </c>
      <c r="E174" s="2" t="s">
        <v>108</v>
      </c>
      <c r="F174" s="7">
        <v>44196</v>
      </c>
      <c r="G174" s="8">
        <v>16470</v>
      </c>
      <c r="H174" s="8">
        <v>15740</v>
      </c>
      <c r="I174" s="8">
        <v>5506</v>
      </c>
      <c r="J174" s="18">
        <v>1472</v>
      </c>
      <c r="K174" s="9">
        <f t="shared" si="4"/>
        <v>0.95567698846387372</v>
      </c>
      <c r="L174" s="10">
        <f t="shared" si="5"/>
        <v>0.35</v>
      </c>
    </row>
    <row r="175" spans="1:12" x14ac:dyDescent="0.25">
      <c r="A175" s="20" t="s">
        <v>743</v>
      </c>
      <c r="B175" s="6" t="s">
        <v>53</v>
      </c>
      <c r="C175" s="7">
        <v>44196</v>
      </c>
      <c r="D175" s="2">
        <v>45</v>
      </c>
      <c r="E175" s="2" t="s">
        <v>54</v>
      </c>
      <c r="F175" s="7">
        <v>44196</v>
      </c>
      <c r="G175" s="8">
        <v>16470</v>
      </c>
      <c r="H175" s="8">
        <v>13160</v>
      </c>
      <c r="I175" s="8">
        <v>7916</v>
      </c>
      <c r="J175" s="18">
        <v>855</v>
      </c>
      <c r="K175" s="9">
        <f t="shared" si="4"/>
        <v>0.79902853673345475</v>
      </c>
      <c r="L175" s="10">
        <f t="shared" si="5"/>
        <v>0.6</v>
      </c>
    </row>
    <row r="176" spans="1:12" x14ac:dyDescent="0.25">
      <c r="A176" s="20" t="s">
        <v>746</v>
      </c>
      <c r="B176" s="6" t="s">
        <v>59</v>
      </c>
      <c r="C176" s="7">
        <v>44196</v>
      </c>
      <c r="D176" s="2">
        <v>75</v>
      </c>
      <c r="E176" s="2" t="s">
        <v>60</v>
      </c>
      <c r="F176" s="7">
        <v>44196</v>
      </c>
      <c r="G176" s="8">
        <v>27450</v>
      </c>
      <c r="H176" s="8">
        <v>21329</v>
      </c>
      <c r="I176" s="8">
        <v>17493</v>
      </c>
      <c r="J176" s="18">
        <v>700</v>
      </c>
      <c r="K176" s="9">
        <f t="shared" si="4"/>
        <v>0.77701275045537344</v>
      </c>
      <c r="L176" s="10">
        <f t="shared" si="5"/>
        <v>0.82</v>
      </c>
    </row>
    <row r="177" spans="1:12" x14ac:dyDescent="0.25">
      <c r="A177" s="20" t="s">
        <v>740</v>
      </c>
      <c r="B177" s="6" t="s">
        <v>45</v>
      </c>
      <c r="C177" s="7">
        <v>44196</v>
      </c>
      <c r="D177" s="2">
        <v>55</v>
      </c>
      <c r="E177" s="2" t="s">
        <v>46</v>
      </c>
      <c r="F177" s="7">
        <v>44196</v>
      </c>
      <c r="G177" s="8">
        <v>20130</v>
      </c>
      <c r="H177" s="8">
        <v>16347</v>
      </c>
      <c r="I177" s="8">
        <v>12726</v>
      </c>
      <c r="J177" s="18">
        <v>580</v>
      </c>
      <c r="K177" s="9">
        <f t="shared" si="4"/>
        <v>0.81207153502235474</v>
      </c>
      <c r="L177" s="10">
        <f t="shared" si="5"/>
        <v>0.78</v>
      </c>
    </row>
    <row r="178" spans="1:12" x14ac:dyDescent="0.25">
      <c r="A178" s="20" t="s">
        <v>853</v>
      </c>
      <c r="B178" s="6" t="s">
        <v>288</v>
      </c>
      <c r="C178" s="7">
        <v>44196</v>
      </c>
      <c r="D178" s="2">
        <v>100</v>
      </c>
      <c r="E178" s="2" t="s">
        <v>289</v>
      </c>
      <c r="F178" s="7">
        <v>44196</v>
      </c>
      <c r="G178" s="8">
        <v>38420</v>
      </c>
      <c r="H178" s="8">
        <v>31779</v>
      </c>
      <c r="I178" s="8">
        <v>16499</v>
      </c>
      <c r="J178" s="18">
        <v>3648</v>
      </c>
      <c r="K178" s="9">
        <f t="shared" si="4"/>
        <v>0.82714731910463302</v>
      </c>
      <c r="L178" s="10">
        <f t="shared" si="5"/>
        <v>0.52</v>
      </c>
    </row>
    <row r="179" spans="1:12" x14ac:dyDescent="0.25">
      <c r="A179" s="20" t="s">
        <v>748</v>
      </c>
      <c r="B179" s="6" t="s">
        <v>63</v>
      </c>
      <c r="C179" s="7">
        <v>44196</v>
      </c>
      <c r="D179" s="2">
        <v>106</v>
      </c>
      <c r="E179" s="2" t="s">
        <v>64</v>
      </c>
      <c r="F179" s="7">
        <v>44196</v>
      </c>
      <c r="G179" s="8">
        <v>38796</v>
      </c>
      <c r="H179" s="8">
        <v>30204</v>
      </c>
      <c r="I179" s="8">
        <v>25636</v>
      </c>
      <c r="J179" s="18">
        <v>1917</v>
      </c>
      <c r="K179" s="9">
        <f t="shared" si="4"/>
        <v>0.7785338694710795</v>
      </c>
      <c r="L179" s="10">
        <f t="shared" si="5"/>
        <v>0.85</v>
      </c>
    </row>
    <row r="180" spans="1:12" x14ac:dyDescent="0.25">
      <c r="A180" s="20" t="s">
        <v>757</v>
      </c>
      <c r="B180" s="6">
        <v>10806</v>
      </c>
      <c r="C180" s="7">
        <v>44196</v>
      </c>
      <c r="D180" s="2">
        <v>120</v>
      </c>
      <c r="E180" s="2" t="s">
        <v>81</v>
      </c>
      <c r="F180" s="7">
        <v>44196</v>
      </c>
      <c r="G180" s="8">
        <v>43920</v>
      </c>
      <c r="H180" s="8">
        <v>25633</v>
      </c>
      <c r="I180" s="8">
        <v>16746</v>
      </c>
      <c r="J180" s="18">
        <v>3331</v>
      </c>
      <c r="K180" s="9">
        <f t="shared" si="4"/>
        <v>0.58362932604735884</v>
      </c>
      <c r="L180" s="10">
        <f t="shared" si="5"/>
        <v>0.65</v>
      </c>
    </row>
    <row r="181" spans="1:12" x14ac:dyDescent="0.25">
      <c r="A181" s="32" t="s">
        <v>1027</v>
      </c>
      <c r="B181" s="6" t="s">
        <v>272</v>
      </c>
      <c r="C181" s="7">
        <v>43830</v>
      </c>
      <c r="D181" s="2">
        <v>45</v>
      </c>
      <c r="E181" s="2" t="s">
        <v>273</v>
      </c>
      <c r="F181" s="7">
        <v>43830</v>
      </c>
      <c r="G181" s="8">
        <v>16425</v>
      </c>
      <c r="H181" s="8">
        <v>15561</v>
      </c>
      <c r="I181" s="8">
        <v>10009</v>
      </c>
      <c r="J181" s="22"/>
      <c r="K181" s="9">
        <f t="shared" si="4"/>
        <v>0.94739726027397264</v>
      </c>
      <c r="L181" s="10">
        <f t="shared" si="5"/>
        <v>0.64</v>
      </c>
    </row>
    <row r="182" spans="1:12" x14ac:dyDescent="0.25">
      <c r="A182" s="20" t="s">
        <v>859</v>
      </c>
      <c r="B182" s="6" t="s">
        <v>300</v>
      </c>
      <c r="C182" s="7">
        <v>44196</v>
      </c>
      <c r="D182" s="2">
        <v>36</v>
      </c>
      <c r="E182" s="2" t="s">
        <v>301</v>
      </c>
      <c r="F182" s="7">
        <v>44196</v>
      </c>
      <c r="G182" s="8">
        <v>13176</v>
      </c>
      <c r="H182" s="8">
        <v>10480</v>
      </c>
      <c r="I182" s="8">
        <v>3772</v>
      </c>
      <c r="J182" s="18"/>
      <c r="K182" s="9">
        <f t="shared" si="4"/>
        <v>0.79538554948391016</v>
      </c>
      <c r="L182" s="10">
        <f t="shared" si="5"/>
        <v>0.36</v>
      </c>
    </row>
    <row r="183" spans="1:12" x14ac:dyDescent="0.25">
      <c r="A183" s="20" t="s">
        <v>747</v>
      </c>
      <c r="B183" s="6" t="s">
        <v>61</v>
      </c>
      <c r="C183" s="7">
        <v>43830</v>
      </c>
      <c r="D183" s="2">
        <v>30</v>
      </c>
      <c r="E183" s="2" t="s">
        <v>62</v>
      </c>
      <c r="F183" s="7">
        <v>44196</v>
      </c>
      <c r="G183" s="8">
        <v>12315</v>
      </c>
      <c r="H183" s="8">
        <v>8507</v>
      </c>
      <c r="I183" s="8">
        <v>6478</v>
      </c>
      <c r="J183" s="18">
        <v>1012</v>
      </c>
      <c r="K183" s="9">
        <f t="shared" si="4"/>
        <v>0.69078359723913929</v>
      </c>
      <c r="L183" s="10">
        <f t="shared" si="5"/>
        <v>0.76</v>
      </c>
    </row>
    <row r="184" spans="1:12" x14ac:dyDescent="0.25">
      <c r="A184" s="20" t="s">
        <v>728</v>
      </c>
      <c r="B184" s="6" t="s">
        <v>18</v>
      </c>
      <c r="C184" s="7">
        <v>44196</v>
      </c>
      <c r="D184" s="2">
        <v>40</v>
      </c>
      <c r="E184" s="2" t="s">
        <v>19</v>
      </c>
      <c r="F184" s="7">
        <v>44196</v>
      </c>
      <c r="G184" s="8">
        <v>14640</v>
      </c>
      <c r="H184" s="8">
        <v>12280</v>
      </c>
      <c r="I184" s="8">
        <v>6327</v>
      </c>
      <c r="J184" s="22"/>
      <c r="K184" s="9">
        <f t="shared" si="4"/>
        <v>0.83879781420765032</v>
      </c>
      <c r="L184" s="10">
        <f t="shared" si="5"/>
        <v>0.52</v>
      </c>
    </row>
    <row r="185" spans="1:12" x14ac:dyDescent="0.25">
      <c r="A185" s="20" t="s">
        <v>827</v>
      </c>
      <c r="B185" s="6" t="s">
        <v>230</v>
      </c>
      <c r="C185" s="7">
        <v>44196</v>
      </c>
      <c r="D185" s="2">
        <v>32</v>
      </c>
      <c r="E185" s="2" t="s">
        <v>231</v>
      </c>
      <c r="F185" s="7">
        <v>44196</v>
      </c>
      <c r="G185" s="8">
        <v>11712</v>
      </c>
      <c r="H185" s="8">
        <v>7887</v>
      </c>
      <c r="I185" s="8">
        <v>5970</v>
      </c>
      <c r="J185" s="18">
        <v>200</v>
      </c>
      <c r="K185" s="9">
        <f t="shared" si="4"/>
        <v>0.67341188524590168</v>
      </c>
      <c r="L185" s="10">
        <f t="shared" si="5"/>
        <v>0.76</v>
      </c>
    </row>
    <row r="186" spans="1:12" x14ac:dyDescent="0.25">
      <c r="A186" s="20" t="s">
        <v>878</v>
      </c>
      <c r="B186" s="6" t="s">
        <v>338</v>
      </c>
      <c r="C186" s="7">
        <v>44196</v>
      </c>
      <c r="D186" s="2">
        <v>43</v>
      </c>
      <c r="E186" s="2" t="s">
        <v>339</v>
      </c>
      <c r="F186" s="7">
        <v>44196</v>
      </c>
      <c r="G186" s="8">
        <v>15738</v>
      </c>
      <c r="H186" s="8">
        <v>10150</v>
      </c>
      <c r="I186" s="8">
        <v>7021</v>
      </c>
      <c r="J186" s="18">
        <v>934</v>
      </c>
      <c r="K186" s="9">
        <f t="shared" si="4"/>
        <v>0.64493582411996442</v>
      </c>
      <c r="L186" s="10">
        <f t="shared" si="5"/>
        <v>0.69</v>
      </c>
    </row>
    <row r="187" spans="1:12" x14ac:dyDescent="0.25">
      <c r="A187" s="20" t="s">
        <v>899</v>
      </c>
      <c r="B187" s="6" t="s">
        <v>382</v>
      </c>
      <c r="C187" s="7">
        <v>44196</v>
      </c>
      <c r="D187" s="2">
        <v>45</v>
      </c>
      <c r="E187" s="2" t="s">
        <v>383</v>
      </c>
      <c r="F187" s="7">
        <v>44196</v>
      </c>
      <c r="G187" s="8">
        <v>16470</v>
      </c>
      <c r="H187" s="8">
        <v>9262</v>
      </c>
      <c r="I187" s="8">
        <v>5172</v>
      </c>
      <c r="J187" s="18">
        <v>864</v>
      </c>
      <c r="K187" s="9">
        <f t="shared" si="4"/>
        <v>0.56235579842137218</v>
      </c>
      <c r="L187" s="10">
        <f t="shared" si="5"/>
        <v>0.56000000000000005</v>
      </c>
    </row>
    <row r="188" spans="1:12" x14ac:dyDescent="0.25">
      <c r="A188" s="20" t="s">
        <v>734</v>
      </c>
      <c r="B188" s="6" t="s">
        <v>30</v>
      </c>
      <c r="C188" s="7">
        <v>44196</v>
      </c>
      <c r="D188" s="2">
        <v>52</v>
      </c>
      <c r="E188" s="2" t="s">
        <v>31</v>
      </c>
      <c r="F188" s="7">
        <v>44196</v>
      </c>
      <c r="G188" s="8">
        <v>19032</v>
      </c>
      <c r="H188" s="8">
        <v>15447</v>
      </c>
      <c r="I188" s="8">
        <v>6670</v>
      </c>
      <c r="J188" s="18">
        <v>1812</v>
      </c>
      <c r="K188" s="9">
        <f t="shared" si="4"/>
        <v>0.81163303909205553</v>
      </c>
      <c r="L188" s="10">
        <f t="shared" si="5"/>
        <v>0.43</v>
      </c>
    </row>
    <row r="189" spans="1:12" x14ac:dyDescent="0.25">
      <c r="A189" s="20" t="s">
        <v>854</v>
      </c>
      <c r="B189" s="6" t="s">
        <v>290</v>
      </c>
      <c r="C189" s="7">
        <v>44196</v>
      </c>
      <c r="D189" s="2">
        <v>78</v>
      </c>
      <c r="E189" s="2" t="s">
        <v>291</v>
      </c>
      <c r="F189" s="7">
        <v>44196</v>
      </c>
      <c r="G189" s="8">
        <v>28548</v>
      </c>
      <c r="H189" s="8">
        <v>27260</v>
      </c>
      <c r="I189" s="8">
        <v>18336</v>
      </c>
      <c r="J189" s="18">
        <v>239</v>
      </c>
      <c r="K189" s="9">
        <f t="shared" si="4"/>
        <v>0.95488300406333193</v>
      </c>
      <c r="L189" s="10">
        <f t="shared" si="5"/>
        <v>0.67</v>
      </c>
    </row>
    <row r="190" spans="1:12" x14ac:dyDescent="0.25">
      <c r="A190" s="20" t="s">
        <v>990</v>
      </c>
      <c r="B190" s="6" t="s">
        <v>564</v>
      </c>
      <c r="C190" s="7">
        <v>44196</v>
      </c>
      <c r="D190" s="2">
        <v>24</v>
      </c>
      <c r="E190" s="2" t="s">
        <v>565</v>
      </c>
      <c r="F190" s="7">
        <v>44196</v>
      </c>
      <c r="G190" s="8">
        <v>8784</v>
      </c>
      <c r="H190" s="8">
        <v>6239</v>
      </c>
      <c r="I190" s="8">
        <v>4424</v>
      </c>
      <c r="J190" s="18">
        <v>415</v>
      </c>
      <c r="K190" s="9">
        <f t="shared" si="4"/>
        <v>0.7102686703096539</v>
      </c>
      <c r="L190" s="10">
        <f t="shared" si="5"/>
        <v>0.71</v>
      </c>
    </row>
    <row r="191" spans="1:12" x14ac:dyDescent="0.25">
      <c r="A191" s="20" t="s">
        <v>806</v>
      </c>
      <c r="B191" s="6" t="s">
        <v>185</v>
      </c>
      <c r="C191" s="7">
        <v>44196</v>
      </c>
      <c r="D191" s="2">
        <v>60</v>
      </c>
      <c r="E191" s="2" t="s">
        <v>186</v>
      </c>
      <c r="F191" s="7">
        <v>44196</v>
      </c>
      <c r="G191" s="8">
        <v>21960</v>
      </c>
      <c r="H191" s="8">
        <v>13124</v>
      </c>
      <c r="I191" s="8">
        <v>5305</v>
      </c>
      <c r="J191" s="18">
        <v>1349</v>
      </c>
      <c r="K191" s="9">
        <f t="shared" si="4"/>
        <v>0.59763205828779598</v>
      </c>
      <c r="L191" s="10">
        <f t="shared" si="5"/>
        <v>0.4</v>
      </c>
    </row>
    <row r="192" spans="1:12" x14ac:dyDescent="0.25">
      <c r="A192" s="20" t="s">
        <v>841</v>
      </c>
      <c r="B192" s="6" t="s">
        <v>262</v>
      </c>
      <c r="C192" s="7">
        <v>44196</v>
      </c>
      <c r="D192" s="2">
        <v>40</v>
      </c>
      <c r="E192" s="2" t="s">
        <v>263</v>
      </c>
      <c r="F192" s="7">
        <v>44196</v>
      </c>
      <c r="G192" s="8">
        <v>14640</v>
      </c>
      <c r="H192" s="8">
        <v>12794</v>
      </c>
      <c r="I192" s="8">
        <v>7748</v>
      </c>
      <c r="J192" s="18">
        <v>461</v>
      </c>
      <c r="K192" s="9">
        <f t="shared" si="4"/>
        <v>0.87390710382513659</v>
      </c>
      <c r="L192" s="10">
        <f t="shared" si="5"/>
        <v>0.61</v>
      </c>
    </row>
    <row r="193" spans="1:12" x14ac:dyDescent="0.25">
      <c r="A193" s="20" t="s">
        <v>916</v>
      </c>
      <c r="B193" s="6" t="s">
        <v>418</v>
      </c>
      <c r="C193" s="7">
        <v>44196</v>
      </c>
      <c r="D193" s="2">
        <v>45</v>
      </c>
      <c r="E193" s="2" t="s">
        <v>419</v>
      </c>
      <c r="F193" s="7">
        <v>44196</v>
      </c>
      <c r="G193" s="8">
        <v>16470</v>
      </c>
      <c r="H193" s="8">
        <v>14421</v>
      </c>
      <c r="I193" s="8">
        <v>10648</v>
      </c>
      <c r="J193" s="18">
        <v>2227</v>
      </c>
      <c r="K193" s="9">
        <f t="shared" si="4"/>
        <v>0.87559198542805106</v>
      </c>
      <c r="L193" s="10">
        <f t="shared" si="5"/>
        <v>0.74</v>
      </c>
    </row>
    <row r="194" spans="1:12" x14ac:dyDescent="0.25">
      <c r="A194" s="20" t="s">
        <v>731</v>
      </c>
      <c r="B194" s="6" t="s">
        <v>24</v>
      </c>
      <c r="C194" s="7">
        <v>44196</v>
      </c>
      <c r="D194" s="2">
        <v>30</v>
      </c>
      <c r="E194" s="2" t="s">
        <v>25</v>
      </c>
      <c r="F194" s="7">
        <v>44196</v>
      </c>
      <c r="G194" s="8">
        <v>10980</v>
      </c>
      <c r="H194" s="8">
        <v>8472</v>
      </c>
      <c r="I194" s="8">
        <v>4786</v>
      </c>
      <c r="J194" s="22"/>
      <c r="K194" s="9">
        <f t="shared" si="4"/>
        <v>0.7715846994535519</v>
      </c>
      <c r="L194" s="10">
        <f t="shared" si="5"/>
        <v>0.56000000000000005</v>
      </c>
    </row>
    <row r="195" spans="1:12" x14ac:dyDescent="0.25">
      <c r="A195" s="20" t="s">
        <v>817</v>
      </c>
      <c r="B195" s="6" t="s">
        <v>207</v>
      </c>
      <c r="C195" s="7">
        <v>44196</v>
      </c>
      <c r="D195" s="2">
        <v>60</v>
      </c>
      <c r="E195" s="2" t="s">
        <v>208</v>
      </c>
      <c r="F195" s="7">
        <v>44196</v>
      </c>
      <c r="G195" s="8">
        <v>21960</v>
      </c>
      <c r="H195" s="8">
        <v>18478</v>
      </c>
      <c r="I195" s="8">
        <v>8252</v>
      </c>
      <c r="J195" s="18">
        <v>706</v>
      </c>
      <c r="K195" s="9">
        <f t="shared" si="4"/>
        <v>0.84143897996357009</v>
      </c>
      <c r="L195" s="10">
        <f t="shared" si="5"/>
        <v>0.45</v>
      </c>
    </row>
    <row r="196" spans="1:12" x14ac:dyDescent="0.25">
      <c r="A196" s="20" t="s">
        <v>908</v>
      </c>
      <c r="B196" s="6" t="s">
        <v>400</v>
      </c>
      <c r="C196" s="7">
        <v>44196</v>
      </c>
      <c r="D196" s="2">
        <v>55</v>
      </c>
      <c r="E196" s="2" t="s">
        <v>401</v>
      </c>
      <c r="F196" s="7">
        <v>44196</v>
      </c>
      <c r="G196" s="8">
        <v>20130</v>
      </c>
      <c r="H196" s="8">
        <v>15676</v>
      </c>
      <c r="I196" s="8">
        <v>9898</v>
      </c>
      <c r="J196" s="18">
        <v>2450</v>
      </c>
      <c r="K196" s="9">
        <f t="shared" si="4"/>
        <v>0.77873820168902141</v>
      </c>
      <c r="L196" s="10">
        <f t="shared" si="5"/>
        <v>0.63</v>
      </c>
    </row>
    <row r="197" spans="1:12" x14ac:dyDescent="0.25">
      <c r="A197" s="20" t="s">
        <v>979</v>
      </c>
      <c r="B197" s="6" t="s">
        <v>542</v>
      </c>
      <c r="C197" s="7">
        <v>44196</v>
      </c>
      <c r="D197" s="2">
        <v>40</v>
      </c>
      <c r="E197" s="2" t="s">
        <v>543</v>
      </c>
      <c r="F197" s="7">
        <v>44196</v>
      </c>
      <c r="G197" s="8">
        <v>14640</v>
      </c>
      <c r="H197" s="8">
        <v>11207</v>
      </c>
      <c r="I197" s="8">
        <v>4774</v>
      </c>
      <c r="J197" s="18">
        <v>1714</v>
      </c>
      <c r="K197" s="9">
        <f t="shared" si="4"/>
        <v>0.76550546448087431</v>
      </c>
      <c r="L197" s="10">
        <f t="shared" si="5"/>
        <v>0.43</v>
      </c>
    </row>
    <row r="198" spans="1:12" x14ac:dyDescent="0.25">
      <c r="A198" s="20" t="s">
        <v>1006</v>
      </c>
      <c r="B198" s="6" t="s">
        <v>596</v>
      </c>
      <c r="C198" s="7">
        <v>44196</v>
      </c>
      <c r="D198" s="2">
        <v>40</v>
      </c>
      <c r="E198" s="2" t="s">
        <v>597</v>
      </c>
      <c r="F198" s="7">
        <v>44196</v>
      </c>
      <c r="G198" s="8">
        <v>14640</v>
      </c>
      <c r="H198" s="8">
        <v>13699</v>
      </c>
      <c r="I198" s="8">
        <v>9315</v>
      </c>
      <c r="J198" s="18">
        <v>1347</v>
      </c>
      <c r="K198" s="9">
        <f t="shared" si="4"/>
        <v>0.93572404371584694</v>
      </c>
      <c r="L198" s="10">
        <f t="shared" si="5"/>
        <v>0.68</v>
      </c>
    </row>
    <row r="199" spans="1:12" x14ac:dyDescent="0.25">
      <c r="A199" s="20" t="s">
        <v>759</v>
      </c>
      <c r="B199" s="6" t="s">
        <v>84</v>
      </c>
      <c r="C199" s="7">
        <v>44196</v>
      </c>
      <c r="D199" s="2">
        <v>80</v>
      </c>
      <c r="E199" s="2" t="s">
        <v>85</v>
      </c>
      <c r="F199" s="7">
        <v>44196</v>
      </c>
      <c r="G199" s="8">
        <v>29280</v>
      </c>
      <c r="H199" s="8">
        <v>27185</v>
      </c>
      <c r="I199" s="8">
        <v>23812</v>
      </c>
      <c r="J199" s="18">
        <v>2218</v>
      </c>
      <c r="K199" s="9">
        <f t="shared" si="4"/>
        <v>0.92844945355191255</v>
      </c>
      <c r="L199" s="10">
        <f t="shared" si="5"/>
        <v>0.88</v>
      </c>
    </row>
    <row r="200" spans="1:12" x14ac:dyDescent="0.25">
      <c r="A200" s="20" t="s">
        <v>1014</v>
      </c>
      <c r="B200" s="6" t="s">
        <v>614</v>
      </c>
      <c r="C200" s="7">
        <v>44196</v>
      </c>
      <c r="D200" s="2">
        <v>56</v>
      </c>
      <c r="E200" s="2" t="s">
        <v>615</v>
      </c>
      <c r="F200" s="7">
        <v>44196</v>
      </c>
      <c r="G200" s="8">
        <v>20496</v>
      </c>
      <c r="H200" s="8">
        <v>15644</v>
      </c>
      <c r="I200" s="8">
        <v>11735</v>
      </c>
      <c r="J200" s="18">
        <v>1355</v>
      </c>
      <c r="K200" s="9">
        <f t="shared" si="4"/>
        <v>0.76327088212334115</v>
      </c>
      <c r="L200" s="10">
        <f t="shared" si="5"/>
        <v>0.75</v>
      </c>
    </row>
    <row r="201" spans="1:12" x14ac:dyDescent="0.25">
      <c r="A201" s="20" t="s">
        <v>862</v>
      </c>
      <c r="B201" s="6" t="s">
        <v>306</v>
      </c>
      <c r="C201" s="7">
        <v>44196</v>
      </c>
      <c r="D201" s="2">
        <v>40</v>
      </c>
      <c r="E201" s="2" t="s">
        <v>307</v>
      </c>
      <c r="F201" s="7">
        <v>44196</v>
      </c>
      <c r="G201" s="8">
        <v>14640</v>
      </c>
      <c r="H201" s="8">
        <v>10963</v>
      </c>
      <c r="I201" s="8">
        <v>7669</v>
      </c>
      <c r="J201" s="18">
        <v>1216</v>
      </c>
      <c r="K201" s="9">
        <f t="shared" si="4"/>
        <v>0.7488387978142077</v>
      </c>
      <c r="L201" s="10">
        <f t="shared" si="5"/>
        <v>0.7</v>
      </c>
    </row>
    <row r="202" spans="1:12" x14ac:dyDescent="0.25">
      <c r="A202" s="20" t="s">
        <v>793</v>
      </c>
      <c r="B202" s="6" t="s">
        <v>155</v>
      </c>
      <c r="C202" s="7">
        <v>44196</v>
      </c>
      <c r="D202" s="2">
        <v>140</v>
      </c>
      <c r="E202" s="2" t="s">
        <v>156</v>
      </c>
      <c r="F202" s="7">
        <v>44196</v>
      </c>
      <c r="G202" s="8">
        <v>58090</v>
      </c>
      <c r="H202" s="8">
        <v>35233</v>
      </c>
      <c r="I202" s="8">
        <v>29804</v>
      </c>
      <c r="J202" s="18">
        <v>3097</v>
      </c>
      <c r="K202" s="9">
        <f t="shared" ref="K202:K265" si="6">H202/G202</f>
        <v>0.60652435875365807</v>
      </c>
      <c r="L202" s="10">
        <f t="shared" ref="L202:L265" si="7">ROUND(I202/H202,2)</f>
        <v>0.85</v>
      </c>
    </row>
    <row r="203" spans="1:12" x14ac:dyDescent="0.25">
      <c r="A203" s="20" t="s">
        <v>944</v>
      </c>
      <c r="B203" s="6" t="s">
        <v>472</v>
      </c>
      <c r="C203" s="7">
        <v>44196</v>
      </c>
      <c r="D203" s="2">
        <v>102</v>
      </c>
      <c r="E203" s="2" t="s">
        <v>473</v>
      </c>
      <c r="F203" s="7">
        <v>44196</v>
      </c>
      <c r="G203" s="8">
        <v>37332</v>
      </c>
      <c r="H203" s="8">
        <v>25740</v>
      </c>
      <c r="I203" s="8">
        <v>14512</v>
      </c>
      <c r="J203" s="18">
        <v>2406</v>
      </c>
      <c r="K203" s="9">
        <f t="shared" si="6"/>
        <v>0.68948891031822568</v>
      </c>
      <c r="L203" s="10">
        <f t="shared" si="7"/>
        <v>0.56000000000000005</v>
      </c>
    </row>
    <row r="204" spans="1:12" x14ac:dyDescent="0.25">
      <c r="A204" s="32" t="s">
        <v>1017</v>
      </c>
      <c r="B204" s="6">
        <v>10063</v>
      </c>
      <c r="C204" s="7">
        <v>44196</v>
      </c>
      <c r="D204" s="2">
        <v>101</v>
      </c>
      <c r="E204" s="2" t="s">
        <v>42</v>
      </c>
      <c r="F204" s="7">
        <v>44196</v>
      </c>
      <c r="G204" s="8">
        <v>36966</v>
      </c>
      <c r="H204" s="8">
        <v>33375</v>
      </c>
      <c r="I204" s="8">
        <v>22968</v>
      </c>
      <c r="J204" s="18">
        <v>1541</v>
      </c>
      <c r="K204" s="9">
        <f t="shared" si="6"/>
        <v>0.90285667911053402</v>
      </c>
      <c r="L204" s="10">
        <f t="shared" si="7"/>
        <v>0.69</v>
      </c>
    </row>
    <row r="205" spans="1:12" x14ac:dyDescent="0.25">
      <c r="A205" s="20" t="s">
        <v>824</v>
      </c>
      <c r="B205" s="6" t="s">
        <v>224</v>
      </c>
      <c r="C205" s="7">
        <v>44196</v>
      </c>
      <c r="D205" s="2">
        <v>65</v>
      </c>
      <c r="E205" s="2" t="s">
        <v>225</v>
      </c>
      <c r="F205" s="7">
        <v>44196</v>
      </c>
      <c r="G205" s="8">
        <v>24612</v>
      </c>
      <c r="H205" s="8">
        <v>22234</v>
      </c>
      <c r="I205" s="8">
        <v>9887</v>
      </c>
      <c r="J205" s="18">
        <v>669</v>
      </c>
      <c r="K205" s="9">
        <f t="shared" si="6"/>
        <v>0.90338046481391188</v>
      </c>
      <c r="L205" s="10">
        <f t="shared" si="7"/>
        <v>0.44</v>
      </c>
    </row>
    <row r="206" spans="1:12" x14ac:dyDescent="0.25">
      <c r="A206" s="20" t="s">
        <v>849</v>
      </c>
      <c r="B206" s="6" t="s">
        <v>280</v>
      </c>
      <c r="C206" s="7">
        <v>44196</v>
      </c>
      <c r="D206" s="2">
        <v>34</v>
      </c>
      <c r="E206" s="2" t="s">
        <v>281</v>
      </c>
      <c r="F206" s="7">
        <v>44196</v>
      </c>
      <c r="G206" s="8">
        <v>12444</v>
      </c>
      <c r="H206" s="8">
        <v>9694</v>
      </c>
      <c r="I206" s="8">
        <v>5784</v>
      </c>
      <c r="J206" s="18">
        <v>965</v>
      </c>
      <c r="K206" s="9">
        <f t="shared" si="6"/>
        <v>0.77900996464159433</v>
      </c>
      <c r="L206" s="10">
        <f t="shared" si="7"/>
        <v>0.6</v>
      </c>
    </row>
    <row r="207" spans="1:12" x14ac:dyDescent="0.25">
      <c r="A207" s="20" t="s">
        <v>845</v>
      </c>
      <c r="B207" s="6" t="s">
        <v>270</v>
      </c>
      <c r="C207" s="7">
        <v>44196</v>
      </c>
      <c r="D207" s="2">
        <v>57</v>
      </c>
      <c r="E207" s="2" t="s">
        <v>271</v>
      </c>
      <c r="F207" s="7">
        <v>44196</v>
      </c>
      <c r="G207" s="8">
        <v>20862</v>
      </c>
      <c r="H207" s="8">
        <v>17323</v>
      </c>
      <c r="I207" s="8">
        <v>7301</v>
      </c>
      <c r="J207" s="18">
        <v>553</v>
      </c>
      <c r="K207" s="9">
        <f t="shared" si="6"/>
        <v>0.83036142268238899</v>
      </c>
      <c r="L207" s="10">
        <f t="shared" si="7"/>
        <v>0.42</v>
      </c>
    </row>
    <row r="208" spans="1:12" x14ac:dyDescent="0.25">
      <c r="A208" s="20" t="s">
        <v>840</v>
      </c>
      <c r="B208" s="6" t="s">
        <v>260</v>
      </c>
      <c r="C208" s="7">
        <v>44196</v>
      </c>
      <c r="D208" s="2">
        <v>58</v>
      </c>
      <c r="E208" s="2" t="s">
        <v>261</v>
      </c>
      <c r="F208" s="7">
        <v>44196</v>
      </c>
      <c r="G208" s="8">
        <v>21228</v>
      </c>
      <c r="H208" s="8">
        <v>17973</v>
      </c>
      <c r="I208" s="8">
        <v>8563</v>
      </c>
      <c r="J208" s="18">
        <v>1177</v>
      </c>
      <c r="K208" s="9">
        <f t="shared" si="6"/>
        <v>0.84666478236291687</v>
      </c>
      <c r="L208" s="10">
        <f t="shared" si="7"/>
        <v>0.48</v>
      </c>
    </row>
    <row r="209" spans="1:12" x14ac:dyDescent="0.25">
      <c r="A209" s="20" t="s">
        <v>934</v>
      </c>
      <c r="B209" s="6" t="s">
        <v>452</v>
      </c>
      <c r="C209" s="7">
        <v>44196</v>
      </c>
      <c r="D209" s="2">
        <v>45</v>
      </c>
      <c r="E209" s="2" t="s">
        <v>453</v>
      </c>
      <c r="F209" s="7">
        <v>44196</v>
      </c>
      <c r="G209" s="8">
        <v>16470</v>
      </c>
      <c r="H209" s="8">
        <v>13298</v>
      </c>
      <c r="I209" s="8">
        <v>7610</v>
      </c>
      <c r="J209" s="18">
        <v>855</v>
      </c>
      <c r="K209" s="9">
        <f t="shared" si="6"/>
        <v>0.80740740740740746</v>
      </c>
      <c r="L209" s="10">
        <f t="shared" si="7"/>
        <v>0.56999999999999995</v>
      </c>
    </row>
    <row r="210" spans="1:12" x14ac:dyDescent="0.25">
      <c r="A210" s="29" t="s">
        <v>917</v>
      </c>
      <c r="B210" s="6" t="s">
        <v>420</v>
      </c>
      <c r="C210" s="7">
        <v>44196</v>
      </c>
      <c r="D210" s="2">
        <v>45</v>
      </c>
      <c r="E210" s="2" t="s">
        <v>421</v>
      </c>
      <c r="F210" s="7">
        <v>44196</v>
      </c>
      <c r="G210" s="8">
        <v>16470</v>
      </c>
      <c r="H210" s="8">
        <v>14482</v>
      </c>
      <c r="I210" s="8">
        <v>12169</v>
      </c>
      <c r="J210" s="18">
        <v>644</v>
      </c>
      <c r="K210" s="9">
        <f t="shared" si="6"/>
        <v>0.87929568913175471</v>
      </c>
      <c r="L210" s="10">
        <f t="shared" si="7"/>
        <v>0.84</v>
      </c>
    </row>
    <row r="211" spans="1:12" x14ac:dyDescent="0.25">
      <c r="A211" s="20" t="s">
        <v>872</v>
      </c>
      <c r="B211" s="6" t="s">
        <v>326</v>
      </c>
      <c r="C211" s="7">
        <v>44196</v>
      </c>
      <c r="D211" s="2">
        <v>43</v>
      </c>
      <c r="E211" s="2" t="s">
        <v>327</v>
      </c>
      <c r="F211" s="7">
        <v>44196</v>
      </c>
      <c r="G211" s="8">
        <v>15738</v>
      </c>
      <c r="H211" s="8">
        <v>10558</v>
      </c>
      <c r="I211" s="8">
        <v>6533</v>
      </c>
      <c r="J211" s="18">
        <v>615</v>
      </c>
      <c r="K211" s="9">
        <f t="shared" si="6"/>
        <v>0.67086033803532852</v>
      </c>
      <c r="L211" s="10">
        <f t="shared" si="7"/>
        <v>0.62</v>
      </c>
    </row>
    <row r="212" spans="1:12" x14ac:dyDescent="0.25">
      <c r="A212" s="20" t="s">
        <v>739</v>
      </c>
      <c r="B212" s="6" t="s">
        <v>43</v>
      </c>
      <c r="C212" s="7">
        <v>44196</v>
      </c>
      <c r="D212" s="2">
        <v>45</v>
      </c>
      <c r="E212" s="2" t="s">
        <v>44</v>
      </c>
      <c r="F212" s="7">
        <v>44196</v>
      </c>
      <c r="G212" s="8">
        <v>16470</v>
      </c>
      <c r="H212" s="8">
        <v>15274</v>
      </c>
      <c r="I212" s="8">
        <v>13752</v>
      </c>
      <c r="J212" s="18">
        <v>1522</v>
      </c>
      <c r="K212" s="9">
        <f t="shared" si="6"/>
        <v>0.92738312082574381</v>
      </c>
      <c r="L212" s="10">
        <f t="shared" si="7"/>
        <v>0.9</v>
      </c>
    </row>
    <row r="213" spans="1:12" x14ac:dyDescent="0.25">
      <c r="A213" s="20" t="s">
        <v>933</v>
      </c>
      <c r="B213" s="6" t="s">
        <v>450</v>
      </c>
      <c r="C213" s="7">
        <v>44196</v>
      </c>
      <c r="D213" s="2">
        <v>50</v>
      </c>
      <c r="E213" s="2" t="s">
        <v>451</v>
      </c>
      <c r="F213" s="7">
        <v>44196</v>
      </c>
      <c r="G213" s="8">
        <v>18300</v>
      </c>
      <c r="H213" s="8">
        <v>12808</v>
      </c>
      <c r="I213" s="8">
        <v>8732</v>
      </c>
      <c r="J213" s="18"/>
      <c r="K213" s="9">
        <f t="shared" si="6"/>
        <v>0.69989071038251371</v>
      </c>
      <c r="L213" s="10">
        <f t="shared" si="7"/>
        <v>0.68</v>
      </c>
    </row>
    <row r="214" spans="1:12" x14ac:dyDescent="0.25">
      <c r="A214" s="20" t="s">
        <v>820</v>
      </c>
      <c r="B214" s="6" t="s">
        <v>214</v>
      </c>
      <c r="C214" s="7">
        <v>44196</v>
      </c>
      <c r="D214" s="2">
        <v>74</v>
      </c>
      <c r="E214" s="2" t="s">
        <v>215</v>
      </c>
      <c r="F214" s="7">
        <v>44196</v>
      </c>
      <c r="G214" s="8">
        <v>27084</v>
      </c>
      <c r="H214" s="8">
        <v>22315</v>
      </c>
      <c r="I214" s="8">
        <v>12724</v>
      </c>
      <c r="J214" s="18">
        <v>1018</v>
      </c>
      <c r="K214" s="9">
        <f t="shared" si="6"/>
        <v>0.82391818047555754</v>
      </c>
      <c r="L214" s="10">
        <f t="shared" si="7"/>
        <v>0.56999999999999995</v>
      </c>
    </row>
    <row r="215" spans="1:12" x14ac:dyDescent="0.25">
      <c r="A215" s="32" t="s">
        <v>1022</v>
      </c>
      <c r="B215" s="6" t="s">
        <v>161</v>
      </c>
      <c r="C215" s="7">
        <v>43830</v>
      </c>
      <c r="D215" s="2">
        <v>60</v>
      </c>
      <c r="E215" s="2" t="s">
        <v>162</v>
      </c>
      <c r="F215" s="7">
        <v>43830</v>
      </c>
      <c r="G215" s="8">
        <v>21900</v>
      </c>
      <c r="H215" s="8">
        <v>21268</v>
      </c>
      <c r="I215" s="8">
        <v>11105</v>
      </c>
      <c r="J215" s="22"/>
      <c r="K215" s="9">
        <f t="shared" si="6"/>
        <v>0.97114155251141554</v>
      </c>
      <c r="L215" s="10">
        <f t="shared" si="7"/>
        <v>0.52</v>
      </c>
    </row>
    <row r="216" spans="1:12" x14ac:dyDescent="0.25">
      <c r="A216" s="20" t="s">
        <v>997</v>
      </c>
      <c r="B216" s="6" t="s">
        <v>578</v>
      </c>
      <c r="C216" s="7">
        <v>44196</v>
      </c>
      <c r="D216" s="2">
        <v>27</v>
      </c>
      <c r="E216" s="2" t="s">
        <v>579</v>
      </c>
      <c r="F216" s="7">
        <v>44196</v>
      </c>
      <c r="G216" s="8">
        <v>9882</v>
      </c>
      <c r="H216" s="8">
        <v>9116</v>
      </c>
      <c r="I216" s="8">
        <v>5899</v>
      </c>
      <c r="J216" s="18"/>
      <c r="K216" s="9">
        <f t="shared" si="6"/>
        <v>0.92248532685691154</v>
      </c>
      <c r="L216" s="10">
        <f t="shared" si="7"/>
        <v>0.65</v>
      </c>
    </row>
    <row r="217" spans="1:12" x14ac:dyDescent="0.25">
      <c r="A217" s="20" t="s">
        <v>764</v>
      </c>
      <c r="B217" s="6" t="s">
        <v>95</v>
      </c>
      <c r="C217" s="7">
        <v>44196</v>
      </c>
      <c r="D217" s="2">
        <v>77</v>
      </c>
      <c r="E217" s="2" t="s">
        <v>96</v>
      </c>
      <c r="F217" s="7">
        <v>44196</v>
      </c>
      <c r="G217" s="8">
        <v>28182</v>
      </c>
      <c r="H217" s="8">
        <v>26171</v>
      </c>
      <c r="I217" s="8">
        <v>11304</v>
      </c>
      <c r="J217" s="22"/>
      <c r="K217" s="9">
        <f t="shared" si="6"/>
        <v>0.92864239585551056</v>
      </c>
      <c r="L217" s="10">
        <f t="shared" si="7"/>
        <v>0.43</v>
      </c>
    </row>
    <row r="218" spans="1:12" x14ac:dyDescent="0.25">
      <c r="A218" s="20" t="s">
        <v>957</v>
      </c>
      <c r="B218" s="6" t="s">
        <v>498</v>
      </c>
      <c r="C218" s="7">
        <v>44196</v>
      </c>
      <c r="D218" s="2">
        <v>70</v>
      </c>
      <c r="E218" s="2" t="s">
        <v>499</v>
      </c>
      <c r="F218" s="7">
        <v>44196</v>
      </c>
      <c r="G218" s="8">
        <v>27264</v>
      </c>
      <c r="H218" s="8">
        <v>18019</v>
      </c>
      <c r="I218" s="8">
        <v>10323</v>
      </c>
      <c r="J218" s="18">
        <v>2270</v>
      </c>
      <c r="K218" s="9">
        <f t="shared" si="6"/>
        <v>0.66090815727699526</v>
      </c>
      <c r="L218" s="10">
        <f t="shared" si="7"/>
        <v>0.56999999999999995</v>
      </c>
    </row>
    <row r="219" spans="1:12" x14ac:dyDescent="0.25">
      <c r="A219" s="20" t="s">
        <v>924</v>
      </c>
      <c r="B219" s="6">
        <v>20751</v>
      </c>
      <c r="C219" s="7">
        <v>44196</v>
      </c>
      <c r="D219" s="2">
        <v>86</v>
      </c>
      <c r="E219" s="2" t="s">
        <v>433</v>
      </c>
      <c r="F219" s="7">
        <v>44196</v>
      </c>
      <c r="G219" s="8">
        <v>31476</v>
      </c>
      <c r="H219" s="8">
        <v>23753</v>
      </c>
      <c r="I219" s="8">
        <v>19709</v>
      </c>
      <c r="J219" s="18">
        <v>2275</v>
      </c>
      <c r="K219" s="9">
        <f t="shared" si="6"/>
        <v>0.75463845469564117</v>
      </c>
      <c r="L219" s="10">
        <f t="shared" si="7"/>
        <v>0.83</v>
      </c>
    </row>
    <row r="220" spans="1:12" x14ac:dyDescent="0.25">
      <c r="A220" s="20" t="s">
        <v>883</v>
      </c>
      <c r="B220" s="6" t="s">
        <v>348</v>
      </c>
      <c r="C220" s="7">
        <v>44196</v>
      </c>
      <c r="D220" s="2">
        <v>71</v>
      </c>
      <c r="E220" s="2" t="s">
        <v>349</v>
      </c>
      <c r="F220" s="7">
        <v>44196</v>
      </c>
      <c r="G220" s="8">
        <v>25986</v>
      </c>
      <c r="H220" s="8">
        <v>16815</v>
      </c>
      <c r="I220" s="8">
        <v>12017</v>
      </c>
      <c r="J220" s="18">
        <v>1019</v>
      </c>
      <c r="K220" s="9">
        <f t="shared" si="6"/>
        <v>0.6470791964904179</v>
      </c>
      <c r="L220" s="10">
        <f t="shared" si="7"/>
        <v>0.71</v>
      </c>
    </row>
    <row r="221" spans="1:12" x14ac:dyDescent="0.25">
      <c r="A221" s="20" t="s">
        <v>1002</v>
      </c>
      <c r="B221" s="6" t="s">
        <v>588</v>
      </c>
      <c r="C221" s="7">
        <v>44196</v>
      </c>
      <c r="D221" s="2">
        <v>122</v>
      </c>
      <c r="E221" s="2" t="s">
        <v>589</v>
      </c>
      <c r="F221" s="7">
        <v>44196</v>
      </c>
      <c r="G221" s="8">
        <v>44652</v>
      </c>
      <c r="H221" s="8">
        <v>38475</v>
      </c>
      <c r="I221" s="8">
        <v>18060</v>
      </c>
      <c r="J221" s="18">
        <v>1584</v>
      </c>
      <c r="K221" s="9">
        <f t="shared" si="6"/>
        <v>0.86166353130878792</v>
      </c>
      <c r="L221" s="10">
        <f t="shared" si="7"/>
        <v>0.47</v>
      </c>
    </row>
    <row r="222" spans="1:12" x14ac:dyDescent="0.25">
      <c r="A222" s="20" t="s">
        <v>948</v>
      </c>
      <c r="B222" s="6" t="s">
        <v>480</v>
      </c>
      <c r="C222" s="7">
        <v>44196</v>
      </c>
      <c r="D222" s="2">
        <v>50</v>
      </c>
      <c r="E222" s="2" t="s">
        <v>481</v>
      </c>
      <c r="F222" s="7">
        <v>44196</v>
      </c>
      <c r="G222" s="8">
        <v>18300</v>
      </c>
      <c r="H222" s="8">
        <v>15190</v>
      </c>
      <c r="I222" s="8">
        <v>7060</v>
      </c>
      <c r="J222" s="18">
        <v>2057</v>
      </c>
      <c r="K222" s="9">
        <f t="shared" si="6"/>
        <v>0.83005464480874314</v>
      </c>
      <c r="L222" s="10">
        <f t="shared" si="7"/>
        <v>0.46</v>
      </c>
    </row>
    <row r="223" spans="1:12" x14ac:dyDescent="0.25">
      <c r="A223" s="20" t="s">
        <v>887</v>
      </c>
      <c r="B223" s="6" t="s">
        <v>356</v>
      </c>
      <c r="C223" s="7">
        <v>44196</v>
      </c>
      <c r="D223" s="2">
        <v>60</v>
      </c>
      <c r="E223" s="2" t="s">
        <v>357</v>
      </c>
      <c r="F223" s="7">
        <v>44196</v>
      </c>
      <c r="G223" s="8">
        <v>21960</v>
      </c>
      <c r="H223" s="8">
        <v>19014</v>
      </c>
      <c r="I223" s="8">
        <v>9297</v>
      </c>
      <c r="J223" s="18">
        <v>1231</v>
      </c>
      <c r="K223" s="9">
        <f t="shared" si="6"/>
        <v>0.86584699453551917</v>
      </c>
      <c r="L223" s="10">
        <f t="shared" si="7"/>
        <v>0.49</v>
      </c>
    </row>
    <row r="224" spans="1:12" x14ac:dyDescent="0.25">
      <c r="A224" s="20" t="s">
        <v>956</v>
      </c>
      <c r="B224" s="6" t="s">
        <v>496</v>
      </c>
      <c r="C224" s="7">
        <v>44196</v>
      </c>
      <c r="D224" s="2">
        <v>43</v>
      </c>
      <c r="E224" s="2" t="s">
        <v>497</v>
      </c>
      <c r="F224" s="7">
        <v>44196</v>
      </c>
      <c r="G224" s="8">
        <v>15738</v>
      </c>
      <c r="H224" s="8">
        <v>13706</v>
      </c>
      <c r="I224" s="8">
        <v>6979</v>
      </c>
      <c r="J224" s="18">
        <v>980</v>
      </c>
      <c r="K224" s="9">
        <f t="shared" si="6"/>
        <v>0.87088575422544157</v>
      </c>
      <c r="L224" s="10">
        <f t="shared" si="7"/>
        <v>0.51</v>
      </c>
    </row>
    <row r="225" spans="1:12" x14ac:dyDescent="0.25">
      <c r="A225" s="20" t="s">
        <v>897</v>
      </c>
      <c r="B225" s="6" t="s">
        <v>378</v>
      </c>
      <c r="C225" s="7">
        <v>44196</v>
      </c>
      <c r="D225" s="2">
        <v>45</v>
      </c>
      <c r="E225" s="2" t="s">
        <v>379</v>
      </c>
      <c r="F225" s="7">
        <v>44196</v>
      </c>
      <c r="G225" s="8">
        <v>16470</v>
      </c>
      <c r="H225" s="8">
        <v>15242</v>
      </c>
      <c r="I225" s="8">
        <v>9791</v>
      </c>
      <c r="J225" s="18">
        <v>3090</v>
      </c>
      <c r="K225" s="9">
        <f t="shared" si="6"/>
        <v>0.92544019429265334</v>
      </c>
      <c r="L225" s="10">
        <f t="shared" si="7"/>
        <v>0.64</v>
      </c>
    </row>
    <row r="226" spans="1:12" x14ac:dyDescent="0.25">
      <c r="A226" s="20" t="s">
        <v>843</v>
      </c>
      <c r="B226" s="6" t="s">
        <v>266</v>
      </c>
      <c r="C226" s="7">
        <v>44196</v>
      </c>
      <c r="D226" s="2">
        <v>45</v>
      </c>
      <c r="E226" s="2" t="s">
        <v>267</v>
      </c>
      <c r="F226" s="7">
        <v>44196</v>
      </c>
      <c r="G226" s="8">
        <v>16470</v>
      </c>
      <c r="H226" s="8">
        <v>15012</v>
      </c>
      <c r="I226" s="8">
        <v>13949</v>
      </c>
      <c r="J226" s="18"/>
      <c r="K226" s="9">
        <f t="shared" si="6"/>
        <v>0.91147540983606556</v>
      </c>
      <c r="L226" s="10">
        <f t="shared" si="7"/>
        <v>0.93</v>
      </c>
    </row>
    <row r="227" spans="1:12" x14ac:dyDescent="0.25">
      <c r="A227" s="20" t="s">
        <v>974</v>
      </c>
      <c r="B227" s="6" t="s">
        <v>532</v>
      </c>
      <c r="C227" s="7">
        <v>44196</v>
      </c>
      <c r="D227" s="2">
        <v>45</v>
      </c>
      <c r="E227" s="2" t="s">
        <v>533</v>
      </c>
      <c r="F227" s="7">
        <v>44196</v>
      </c>
      <c r="G227" s="8">
        <v>16470</v>
      </c>
      <c r="H227" s="8">
        <v>13136</v>
      </c>
      <c r="I227" s="8">
        <v>4502</v>
      </c>
      <c r="J227" s="18">
        <v>3850</v>
      </c>
      <c r="K227" s="9">
        <f t="shared" si="6"/>
        <v>0.79757134183363687</v>
      </c>
      <c r="L227" s="10">
        <f t="shared" si="7"/>
        <v>0.34</v>
      </c>
    </row>
    <row r="228" spans="1:12" x14ac:dyDescent="0.25">
      <c r="A228" s="20" t="s">
        <v>929</v>
      </c>
      <c r="B228" s="6" t="s">
        <v>442</v>
      </c>
      <c r="C228" s="7">
        <v>44196</v>
      </c>
      <c r="D228" s="2">
        <v>60</v>
      </c>
      <c r="E228" s="2" t="s">
        <v>443</v>
      </c>
      <c r="F228" s="7">
        <v>44196</v>
      </c>
      <c r="G228" s="8">
        <v>21960</v>
      </c>
      <c r="H228" s="8">
        <v>13710</v>
      </c>
      <c r="I228" s="8">
        <v>7834</v>
      </c>
      <c r="J228" s="18">
        <v>3837</v>
      </c>
      <c r="K228" s="9">
        <f t="shared" si="6"/>
        <v>0.62431693989071035</v>
      </c>
      <c r="L228" s="10">
        <f t="shared" si="7"/>
        <v>0.56999999999999995</v>
      </c>
    </row>
    <row r="229" spans="1:12" x14ac:dyDescent="0.25">
      <c r="A229" s="20" t="s">
        <v>992</v>
      </c>
      <c r="B229" s="6" t="s">
        <v>568</v>
      </c>
      <c r="C229" s="7">
        <v>44196</v>
      </c>
      <c r="D229" s="2">
        <v>60</v>
      </c>
      <c r="E229" s="2" t="s">
        <v>569</v>
      </c>
      <c r="F229" s="7">
        <v>44196</v>
      </c>
      <c r="G229" s="8">
        <v>21960</v>
      </c>
      <c r="H229" s="8">
        <v>16188</v>
      </c>
      <c r="I229" s="8">
        <v>11196</v>
      </c>
      <c r="J229" s="18">
        <v>1873</v>
      </c>
      <c r="K229" s="9">
        <f t="shared" si="6"/>
        <v>0.73715846994535517</v>
      </c>
      <c r="L229" s="10">
        <f t="shared" si="7"/>
        <v>0.69</v>
      </c>
    </row>
    <row r="230" spans="1:12" x14ac:dyDescent="0.25">
      <c r="A230" s="32" t="s">
        <v>1016</v>
      </c>
      <c r="B230" s="6" t="s">
        <v>32</v>
      </c>
      <c r="C230" s="7">
        <v>43830</v>
      </c>
      <c r="D230" s="2">
        <v>42</v>
      </c>
      <c r="E230" s="2" t="s">
        <v>33</v>
      </c>
      <c r="F230" s="7">
        <v>43830</v>
      </c>
      <c r="G230" s="8">
        <v>15330</v>
      </c>
      <c r="H230" s="8">
        <v>13400</v>
      </c>
      <c r="I230" s="8">
        <v>8123</v>
      </c>
      <c r="J230" s="22"/>
      <c r="K230" s="9">
        <f t="shared" si="6"/>
        <v>0.87410306588388775</v>
      </c>
      <c r="L230" s="10">
        <f t="shared" si="7"/>
        <v>0.61</v>
      </c>
    </row>
    <row r="231" spans="1:12" x14ac:dyDescent="0.25">
      <c r="A231" s="20" t="s">
        <v>945</v>
      </c>
      <c r="B231" s="6" t="s">
        <v>474</v>
      </c>
      <c r="C231" s="7">
        <v>44196</v>
      </c>
      <c r="D231" s="2">
        <v>151</v>
      </c>
      <c r="E231" s="2" t="s">
        <v>475</v>
      </c>
      <c r="F231" s="7">
        <v>44196</v>
      </c>
      <c r="G231" s="8">
        <v>55266</v>
      </c>
      <c r="H231" s="8">
        <v>43772</v>
      </c>
      <c r="I231" s="8">
        <v>28521</v>
      </c>
      <c r="J231" s="18">
        <v>7698</v>
      </c>
      <c r="K231" s="9">
        <f t="shared" si="6"/>
        <v>0.79202402924040094</v>
      </c>
      <c r="L231" s="10">
        <f t="shared" si="7"/>
        <v>0.65</v>
      </c>
    </row>
    <row r="232" spans="1:12" x14ac:dyDescent="0.25">
      <c r="A232" s="20" t="s">
        <v>973</v>
      </c>
      <c r="B232" s="6" t="s">
        <v>530</v>
      </c>
      <c r="C232" s="7">
        <v>44196</v>
      </c>
      <c r="D232" s="2">
        <v>84</v>
      </c>
      <c r="E232" s="2" t="s">
        <v>531</v>
      </c>
      <c r="F232" s="7">
        <v>44196</v>
      </c>
      <c r="G232" s="8">
        <v>30744</v>
      </c>
      <c r="H232" s="8">
        <v>21852</v>
      </c>
      <c r="I232" s="8">
        <v>5927</v>
      </c>
      <c r="J232" s="18">
        <v>5673</v>
      </c>
      <c r="K232" s="9">
        <f t="shared" si="6"/>
        <v>0.71077283372365341</v>
      </c>
      <c r="L232" s="10">
        <f t="shared" si="7"/>
        <v>0.27</v>
      </c>
    </row>
    <row r="233" spans="1:12" x14ac:dyDescent="0.25">
      <c r="A233" s="20" t="s">
        <v>814</v>
      </c>
      <c r="B233" s="6" t="s">
        <v>201</v>
      </c>
      <c r="C233" s="7">
        <v>44196</v>
      </c>
      <c r="D233" s="2">
        <v>60</v>
      </c>
      <c r="E233" s="2" t="s">
        <v>202</v>
      </c>
      <c r="F233" s="7">
        <v>44196</v>
      </c>
      <c r="G233" s="8">
        <v>21960</v>
      </c>
      <c r="H233" s="8">
        <v>18525</v>
      </c>
      <c r="I233" s="8">
        <v>10609</v>
      </c>
      <c r="J233" s="18">
        <v>3077</v>
      </c>
      <c r="K233" s="9">
        <f t="shared" si="6"/>
        <v>0.84357923497267762</v>
      </c>
      <c r="L233" s="10">
        <f t="shared" si="7"/>
        <v>0.56999999999999995</v>
      </c>
    </row>
    <row r="234" spans="1:12" x14ac:dyDescent="0.25">
      <c r="A234" s="20" t="s">
        <v>766</v>
      </c>
      <c r="B234" s="6" t="s">
        <v>99</v>
      </c>
      <c r="C234" s="7">
        <v>44196</v>
      </c>
      <c r="D234" s="2">
        <v>140</v>
      </c>
      <c r="E234" s="2" t="s">
        <v>100</v>
      </c>
      <c r="F234" s="7">
        <v>44196</v>
      </c>
      <c r="G234" s="8">
        <v>51240</v>
      </c>
      <c r="H234" s="8">
        <v>33006</v>
      </c>
      <c r="I234" s="8">
        <v>24757</v>
      </c>
      <c r="J234" s="18">
        <v>3321</v>
      </c>
      <c r="K234" s="9">
        <f t="shared" si="6"/>
        <v>0.64414519906323187</v>
      </c>
      <c r="L234" s="10">
        <f t="shared" si="7"/>
        <v>0.75</v>
      </c>
    </row>
    <row r="235" spans="1:12" x14ac:dyDescent="0.25">
      <c r="A235" s="20" t="s">
        <v>852</v>
      </c>
      <c r="B235" s="6" t="s">
        <v>286</v>
      </c>
      <c r="C235" s="7">
        <v>44196</v>
      </c>
      <c r="D235" s="2">
        <v>36</v>
      </c>
      <c r="E235" s="2" t="s">
        <v>287</v>
      </c>
      <c r="F235" s="7">
        <v>44196</v>
      </c>
      <c r="G235" s="8">
        <v>13176</v>
      </c>
      <c r="H235" s="8">
        <v>11694</v>
      </c>
      <c r="I235" s="8">
        <v>6192</v>
      </c>
      <c r="J235" s="18">
        <v>446</v>
      </c>
      <c r="K235" s="9">
        <f t="shared" si="6"/>
        <v>0.88752276867030966</v>
      </c>
      <c r="L235" s="10">
        <f t="shared" si="7"/>
        <v>0.53</v>
      </c>
    </row>
    <row r="236" spans="1:12" x14ac:dyDescent="0.25">
      <c r="A236" s="20" t="s">
        <v>914</v>
      </c>
      <c r="B236" s="6" t="s">
        <v>414</v>
      </c>
      <c r="C236" s="7">
        <v>44196</v>
      </c>
      <c r="D236" s="2">
        <v>80</v>
      </c>
      <c r="E236" s="2" t="s">
        <v>415</v>
      </c>
      <c r="F236" s="7">
        <v>44196</v>
      </c>
      <c r="G236" s="8">
        <v>30195</v>
      </c>
      <c r="H236" s="8">
        <v>24364</v>
      </c>
      <c r="I236" s="8">
        <v>12503</v>
      </c>
      <c r="J236" s="18">
        <v>3922</v>
      </c>
      <c r="K236" s="9">
        <f t="shared" si="6"/>
        <v>0.80688855770822987</v>
      </c>
      <c r="L236" s="10">
        <f t="shared" si="7"/>
        <v>0.51</v>
      </c>
    </row>
    <row r="237" spans="1:12" x14ac:dyDescent="0.25">
      <c r="A237" s="20" t="s">
        <v>783</v>
      </c>
      <c r="B237" s="6" t="s">
        <v>133</v>
      </c>
      <c r="C237" s="7">
        <v>44196</v>
      </c>
      <c r="D237" s="2">
        <v>102</v>
      </c>
      <c r="E237" s="2" t="s">
        <v>134</v>
      </c>
      <c r="F237" s="7">
        <v>44196</v>
      </c>
      <c r="G237" s="8">
        <v>37332</v>
      </c>
      <c r="H237" s="8">
        <v>25900</v>
      </c>
      <c r="I237" s="8">
        <v>18096</v>
      </c>
      <c r="J237" s="18">
        <v>2525</v>
      </c>
      <c r="K237" s="9">
        <f t="shared" si="6"/>
        <v>0.69377477767063112</v>
      </c>
      <c r="L237" s="10">
        <f t="shared" si="7"/>
        <v>0.7</v>
      </c>
    </row>
    <row r="238" spans="1:12" x14ac:dyDescent="0.25">
      <c r="A238" s="20" t="s">
        <v>1011</v>
      </c>
      <c r="B238" s="6" t="s">
        <v>606</v>
      </c>
      <c r="C238" s="7">
        <v>44196</v>
      </c>
      <c r="D238" s="2">
        <v>37</v>
      </c>
      <c r="E238" s="2" t="s">
        <v>607</v>
      </c>
      <c r="F238" s="7">
        <v>44196</v>
      </c>
      <c r="G238" s="8">
        <v>13542</v>
      </c>
      <c r="H238" s="8">
        <v>9711</v>
      </c>
      <c r="I238" s="8">
        <v>5537</v>
      </c>
      <c r="J238" s="18"/>
      <c r="K238" s="9">
        <f t="shared" si="6"/>
        <v>0.71710234824988928</v>
      </c>
      <c r="L238" s="10">
        <f t="shared" si="7"/>
        <v>0.56999999999999995</v>
      </c>
    </row>
    <row r="239" spans="1:12" x14ac:dyDescent="0.25">
      <c r="A239" s="20" t="s">
        <v>865</v>
      </c>
      <c r="B239" s="6" t="s">
        <v>312</v>
      </c>
      <c r="C239" s="7">
        <v>44196</v>
      </c>
      <c r="D239" s="2">
        <v>81</v>
      </c>
      <c r="E239" s="2" t="s">
        <v>313</v>
      </c>
      <c r="F239" s="7">
        <v>44196</v>
      </c>
      <c r="G239" s="8">
        <v>29646</v>
      </c>
      <c r="H239" s="8">
        <v>25129</v>
      </c>
      <c r="I239" s="8">
        <v>19002</v>
      </c>
      <c r="J239" s="18">
        <v>1789</v>
      </c>
      <c r="K239" s="9">
        <f t="shared" si="6"/>
        <v>0.84763543142413811</v>
      </c>
      <c r="L239" s="10">
        <f t="shared" si="7"/>
        <v>0.76</v>
      </c>
    </row>
    <row r="240" spans="1:12" x14ac:dyDescent="0.25">
      <c r="A240" s="20" t="s">
        <v>960</v>
      </c>
      <c r="B240" s="6" t="s">
        <v>504</v>
      </c>
      <c r="C240" s="7">
        <v>44196</v>
      </c>
      <c r="D240" s="2">
        <v>23</v>
      </c>
      <c r="E240" s="2" t="s">
        <v>505</v>
      </c>
      <c r="F240" s="7">
        <v>44196</v>
      </c>
      <c r="G240" s="8">
        <v>8418</v>
      </c>
      <c r="H240" s="8">
        <v>7016</v>
      </c>
      <c r="I240" s="8">
        <v>3066</v>
      </c>
      <c r="J240" s="18"/>
      <c r="K240" s="9">
        <f t="shared" si="6"/>
        <v>0.83345212639581845</v>
      </c>
      <c r="L240" s="10">
        <f t="shared" si="7"/>
        <v>0.44</v>
      </c>
    </row>
    <row r="241" spans="1:12" x14ac:dyDescent="0.25">
      <c r="A241" s="20" t="s">
        <v>890</v>
      </c>
      <c r="B241" s="6" t="s">
        <v>364</v>
      </c>
      <c r="C241" s="7">
        <v>44196</v>
      </c>
      <c r="D241" s="2">
        <v>40</v>
      </c>
      <c r="E241" s="2" t="s">
        <v>365</v>
      </c>
      <c r="F241" s="7">
        <v>44196</v>
      </c>
      <c r="G241" s="8">
        <v>14640</v>
      </c>
      <c r="H241" s="8">
        <v>11444</v>
      </c>
      <c r="I241" s="8">
        <v>8966</v>
      </c>
      <c r="J241" s="18">
        <v>1057</v>
      </c>
      <c r="K241" s="9">
        <f t="shared" si="6"/>
        <v>0.78169398907103826</v>
      </c>
      <c r="L241" s="10">
        <f t="shared" si="7"/>
        <v>0.78</v>
      </c>
    </row>
    <row r="242" spans="1:12" x14ac:dyDescent="0.25">
      <c r="A242" s="20" t="s">
        <v>727</v>
      </c>
      <c r="B242" s="6" t="s">
        <v>16</v>
      </c>
      <c r="C242" s="7">
        <v>44196</v>
      </c>
      <c r="D242" s="2">
        <v>45</v>
      </c>
      <c r="E242" s="2" t="s">
        <v>17</v>
      </c>
      <c r="F242" s="7">
        <v>44196</v>
      </c>
      <c r="G242" s="8">
        <v>16470</v>
      </c>
      <c r="H242" s="8">
        <v>13041</v>
      </c>
      <c r="I242" s="8">
        <v>7462</v>
      </c>
      <c r="J242" s="18">
        <v>588</v>
      </c>
      <c r="K242" s="9">
        <f t="shared" si="6"/>
        <v>0.79180327868852463</v>
      </c>
      <c r="L242" s="10">
        <f t="shared" si="7"/>
        <v>0.56999999999999995</v>
      </c>
    </row>
    <row r="243" spans="1:12" x14ac:dyDescent="0.25">
      <c r="A243" s="20" t="s">
        <v>797</v>
      </c>
      <c r="B243" s="6" t="s">
        <v>167</v>
      </c>
      <c r="C243" s="7">
        <v>44196</v>
      </c>
      <c r="D243" s="2">
        <v>60</v>
      </c>
      <c r="E243" s="2" t="s">
        <v>168</v>
      </c>
      <c r="F243" s="7">
        <v>44196</v>
      </c>
      <c r="G243" s="8">
        <v>21960</v>
      </c>
      <c r="H243" s="8">
        <v>18389</v>
      </c>
      <c r="I243" s="8">
        <v>3841</v>
      </c>
      <c r="J243" s="18">
        <v>2310</v>
      </c>
      <c r="K243" s="9">
        <f t="shared" si="6"/>
        <v>0.83738615664845173</v>
      </c>
      <c r="L243" s="10">
        <f t="shared" si="7"/>
        <v>0.21</v>
      </c>
    </row>
    <row r="244" spans="1:12" x14ac:dyDescent="0.25">
      <c r="A244" s="20" t="s">
        <v>776</v>
      </c>
      <c r="B244" s="6" t="s">
        <v>119</v>
      </c>
      <c r="C244" s="7">
        <v>44196</v>
      </c>
      <c r="D244" s="2">
        <v>45</v>
      </c>
      <c r="E244" s="2" t="s">
        <v>120</v>
      </c>
      <c r="F244" s="7">
        <v>44196</v>
      </c>
      <c r="G244" s="8">
        <v>16470</v>
      </c>
      <c r="H244" s="8">
        <v>13681</v>
      </c>
      <c r="I244" s="8">
        <v>7324</v>
      </c>
      <c r="J244" s="18">
        <v>1506</v>
      </c>
      <c r="K244" s="9">
        <f t="shared" si="6"/>
        <v>0.83066180935033396</v>
      </c>
      <c r="L244" s="10">
        <f t="shared" si="7"/>
        <v>0.54</v>
      </c>
    </row>
    <row r="245" spans="1:12" x14ac:dyDescent="0.25">
      <c r="A245" s="20" t="s">
        <v>782</v>
      </c>
      <c r="B245" s="6" t="s">
        <v>131</v>
      </c>
      <c r="C245" s="7">
        <v>44196</v>
      </c>
      <c r="D245" s="2">
        <v>134</v>
      </c>
      <c r="E245" s="2" t="s">
        <v>132</v>
      </c>
      <c r="F245" s="7">
        <v>44196</v>
      </c>
      <c r="G245" s="8">
        <v>49044</v>
      </c>
      <c r="H245" s="8">
        <v>36161</v>
      </c>
      <c r="I245" s="8">
        <v>26433</v>
      </c>
      <c r="J245" s="18">
        <v>6021</v>
      </c>
      <c r="K245" s="9">
        <f t="shared" si="6"/>
        <v>0.73731751080662267</v>
      </c>
      <c r="L245" s="10">
        <f t="shared" si="7"/>
        <v>0.73</v>
      </c>
    </row>
    <row r="246" spans="1:12" x14ac:dyDescent="0.25">
      <c r="A246" s="20" t="s">
        <v>1013</v>
      </c>
      <c r="B246" s="6" t="s">
        <v>612</v>
      </c>
      <c r="C246" s="7">
        <v>44196</v>
      </c>
      <c r="D246" s="2">
        <v>36</v>
      </c>
      <c r="E246" s="2" t="s">
        <v>613</v>
      </c>
      <c r="F246" s="7">
        <v>44196</v>
      </c>
      <c r="G246" s="8">
        <v>13176</v>
      </c>
      <c r="H246" s="8">
        <v>8826</v>
      </c>
      <c r="I246" s="8">
        <v>5568</v>
      </c>
      <c r="J246" s="18">
        <v>797</v>
      </c>
      <c r="K246" s="9">
        <f t="shared" si="6"/>
        <v>0.66985428051001816</v>
      </c>
      <c r="L246" s="10">
        <f t="shared" si="7"/>
        <v>0.63</v>
      </c>
    </row>
    <row r="247" spans="1:12" x14ac:dyDescent="0.25">
      <c r="A247" s="20" t="s">
        <v>733</v>
      </c>
      <c r="B247" s="6" t="s">
        <v>28</v>
      </c>
      <c r="C247" s="7">
        <v>44196</v>
      </c>
      <c r="D247" s="2">
        <v>44</v>
      </c>
      <c r="E247" s="2" t="s">
        <v>29</v>
      </c>
      <c r="F247" s="7">
        <v>44196</v>
      </c>
      <c r="G247" s="8">
        <v>16104</v>
      </c>
      <c r="H247" s="8">
        <v>14174</v>
      </c>
      <c r="I247" s="8">
        <v>7143</v>
      </c>
      <c r="J247" s="22"/>
      <c r="K247" s="9">
        <f t="shared" si="6"/>
        <v>0.88015399900645808</v>
      </c>
      <c r="L247" s="10">
        <f t="shared" si="7"/>
        <v>0.5</v>
      </c>
    </row>
    <row r="248" spans="1:12" x14ac:dyDescent="0.25">
      <c r="A248" s="20" t="s">
        <v>832</v>
      </c>
      <c r="B248" s="6" t="s">
        <v>242</v>
      </c>
      <c r="C248" s="7">
        <v>44196</v>
      </c>
      <c r="D248" s="2">
        <v>105</v>
      </c>
      <c r="E248" s="2" t="s">
        <v>243</v>
      </c>
      <c r="F248" s="7">
        <v>44196</v>
      </c>
      <c r="G248" s="8">
        <v>38430</v>
      </c>
      <c r="H248" s="8">
        <v>34866</v>
      </c>
      <c r="I248" s="8">
        <v>17921</v>
      </c>
      <c r="J248" s="18">
        <v>1236</v>
      </c>
      <c r="K248" s="9">
        <f t="shared" si="6"/>
        <v>0.90725995316159247</v>
      </c>
      <c r="L248" s="10">
        <f t="shared" si="7"/>
        <v>0.51</v>
      </c>
    </row>
    <row r="249" spans="1:12" x14ac:dyDescent="0.25">
      <c r="A249" s="20" t="s">
        <v>867</v>
      </c>
      <c r="B249" s="6" t="s">
        <v>316</v>
      </c>
      <c r="C249" s="7">
        <v>44196</v>
      </c>
      <c r="D249" s="2">
        <v>70</v>
      </c>
      <c r="E249" s="2" t="s">
        <v>317</v>
      </c>
      <c r="F249" s="7">
        <v>44196</v>
      </c>
      <c r="G249" s="8">
        <v>25620</v>
      </c>
      <c r="H249" s="8">
        <v>21340</v>
      </c>
      <c r="I249" s="8">
        <v>15655</v>
      </c>
      <c r="J249" s="18">
        <v>2868</v>
      </c>
      <c r="K249" s="9">
        <f t="shared" si="6"/>
        <v>0.83294301327088216</v>
      </c>
      <c r="L249" s="10">
        <f t="shared" si="7"/>
        <v>0.73</v>
      </c>
    </row>
    <row r="250" spans="1:12" x14ac:dyDescent="0.25">
      <c r="A250" s="20" t="s">
        <v>943</v>
      </c>
      <c r="B250" s="6" t="s">
        <v>470</v>
      </c>
      <c r="C250" s="7">
        <v>44196</v>
      </c>
      <c r="D250" s="2">
        <v>78</v>
      </c>
      <c r="E250" s="2" t="s">
        <v>471</v>
      </c>
      <c r="F250" s="7">
        <v>44196</v>
      </c>
      <c r="G250" s="8">
        <v>28548</v>
      </c>
      <c r="H250" s="8">
        <v>22515</v>
      </c>
      <c r="I250" s="8">
        <v>13868</v>
      </c>
      <c r="J250" s="18">
        <v>1748</v>
      </c>
      <c r="K250" s="9">
        <f t="shared" si="6"/>
        <v>0.78867171080285836</v>
      </c>
      <c r="L250" s="10">
        <f t="shared" si="7"/>
        <v>0.62</v>
      </c>
    </row>
    <row r="251" spans="1:12" x14ac:dyDescent="0.25">
      <c r="A251" s="20" t="s">
        <v>811</v>
      </c>
      <c r="B251" s="6" t="s">
        <v>195</v>
      </c>
      <c r="C251" s="7">
        <v>44196</v>
      </c>
      <c r="D251" s="2">
        <v>130</v>
      </c>
      <c r="E251" s="2" t="s">
        <v>196</v>
      </c>
      <c r="F251" s="7">
        <v>44196</v>
      </c>
      <c r="G251" s="8">
        <v>47580</v>
      </c>
      <c r="H251" s="8">
        <v>39418</v>
      </c>
      <c r="I251" s="8">
        <v>28800</v>
      </c>
      <c r="J251" s="18">
        <v>6453</v>
      </c>
      <c r="K251" s="9">
        <f t="shared" si="6"/>
        <v>0.82845733501471208</v>
      </c>
      <c r="L251" s="10">
        <f t="shared" si="7"/>
        <v>0.73</v>
      </c>
    </row>
    <row r="252" spans="1:12" x14ac:dyDescent="0.25">
      <c r="A252" s="20" t="s">
        <v>984</v>
      </c>
      <c r="B252" s="6" t="s">
        <v>552</v>
      </c>
      <c r="C252" s="7">
        <v>44196</v>
      </c>
      <c r="D252" s="2">
        <v>101</v>
      </c>
      <c r="E252" s="2" t="s">
        <v>553</v>
      </c>
      <c r="F252" s="7">
        <v>44196</v>
      </c>
      <c r="G252" s="8">
        <v>36966</v>
      </c>
      <c r="H252" s="8">
        <v>30360</v>
      </c>
      <c r="I252" s="8">
        <v>22941</v>
      </c>
      <c r="J252" s="18">
        <v>2805</v>
      </c>
      <c r="K252" s="9">
        <f t="shared" si="6"/>
        <v>0.82129524427852618</v>
      </c>
      <c r="L252" s="10">
        <f t="shared" si="7"/>
        <v>0.76</v>
      </c>
    </row>
    <row r="253" spans="1:12" x14ac:dyDescent="0.25">
      <c r="A253" s="20" t="s">
        <v>725</v>
      </c>
      <c r="B253" s="6" t="s">
        <v>12</v>
      </c>
      <c r="C253" s="7">
        <v>44196</v>
      </c>
      <c r="D253" s="2">
        <v>32</v>
      </c>
      <c r="E253" s="2" t="s">
        <v>13</v>
      </c>
      <c r="F253" s="7">
        <v>44196</v>
      </c>
      <c r="G253" s="8">
        <v>11712</v>
      </c>
      <c r="H253" s="8">
        <v>11046</v>
      </c>
      <c r="I253" s="8">
        <v>4299</v>
      </c>
      <c r="J253" s="22"/>
      <c r="K253" s="9">
        <f t="shared" si="6"/>
        <v>0.94313524590163933</v>
      </c>
      <c r="L253" s="10">
        <f t="shared" si="7"/>
        <v>0.39</v>
      </c>
    </row>
    <row r="254" spans="1:12" x14ac:dyDescent="0.25">
      <c r="A254" s="20" t="s">
        <v>855</v>
      </c>
      <c r="B254" s="6" t="s">
        <v>292</v>
      </c>
      <c r="C254" s="7">
        <v>44196</v>
      </c>
      <c r="D254" s="2">
        <v>45</v>
      </c>
      <c r="E254" s="2" t="s">
        <v>293</v>
      </c>
      <c r="F254" s="7">
        <v>44196</v>
      </c>
      <c r="G254" s="8">
        <v>16470</v>
      </c>
      <c r="H254" s="8">
        <v>15913</v>
      </c>
      <c r="I254" s="8">
        <v>10278</v>
      </c>
      <c r="J254" s="18">
        <v>1203</v>
      </c>
      <c r="K254" s="9">
        <f t="shared" si="6"/>
        <v>0.96618093503339408</v>
      </c>
      <c r="L254" s="10">
        <f t="shared" si="7"/>
        <v>0.65</v>
      </c>
    </row>
    <row r="255" spans="1:12" x14ac:dyDescent="0.25">
      <c r="A255" s="20" t="s">
        <v>755</v>
      </c>
      <c r="B255" s="6" t="s">
        <v>77</v>
      </c>
      <c r="C255" s="7">
        <v>44196</v>
      </c>
      <c r="D255" s="2">
        <v>90</v>
      </c>
      <c r="E255" s="2" t="s">
        <v>78</v>
      </c>
      <c r="F255" s="7">
        <v>44196</v>
      </c>
      <c r="G255" s="8">
        <v>32940</v>
      </c>
      <c r="H255" s="8">
        <v>24416</v>
      </c>
      <c r="I255" s="8">
        <v>15453</v>
      </c>
      <c r="J255" s="18">
        <v>5188</v>
      </c>
      <c r="K255" s="9">
        <f t="shared" si="6"/>
        <v>0.7412264723740134</v>
      </c>
      <c r="L255" s="10">
        <f t="shared" si="7"/>
        <v>0.63</v>
      </c>
    </row>
    <row r="256" spans="1:12" x14ac:dyDescent="0.25">
      <c r="A256" s="20" t="s">
        <v>906</v>
      </c>
      <c r="B256" s="6" t="s">
        <v>396</v>
      </c>
      <c r="C256" s="7">
        <v>44196</v>
      </c>
      <c r="D256" s="2">
        <v>36</v>
      </c>
      <c r="E256" s="2" t="s">
        <v>397</v>
      </c>
      <c r="F256" s="7">
        <v>44196</v>
      </c>
      <c r="G256" s="8">
        <v>13176</v>
      </c>
      <c r="H256" s="8">
        <v>10224</v>
      </c>
      <c r="I256" s="8">
        <v>7055</v>
      </c>
      <c r="J256" s="18"/>
      <c r="K256" s="9">
        <f t="shared" si="6"/>
        <v>0.77595628415300544</v>
      </c>
      <c r="L256" s="10">
        <f t="shared" si="7"/>
        <v>0.69</v>
      </c>
    </row>
    <row r="257" spans="1:12" x14ac:dyDescent="0.25">
      <c r="A257" s="20" t="s">
        <v>919</v>
      </c>
      <c r="B257" s="6" t="s">
        <v>424</v>
      </c>
      <c r="C257" s="7">
        <v>44196</v>
      </c>
      <c r="D257" s="2">
        <v>45</v>
      </c>
      <c r="E257" s="2" t="s">
        <v>425</v>
      </c>
      <c r="F257" s="7">
        <v>44196</v>
      </c>
      <c r="G257" s="8">
        <v>16470</v>
      </c>
      <c r="H257" s="8">
        <v>14308</v>
      </c>
      <c r="I257" s="8">
        <v>10913</v>
      </c>
      <c r="J257" s="18">
        <v>1233</v>
      </c>
      <c r="K257" s="9">
        <f t="shared" si="6"/>
        <v>0.86873102610807529</v>
      </c>
      <c r="L257" s="10">
        <f t="shared" si="7"/>
        <v>0.76</v>
      </c>
    </row>
    <row r="258" spans="1:12" x14ac:dyDescent="0.25">
      <c r="A258" s="32" t="s">
        <v>1015</v>
      </c>
      <c r="B258" s="6" t="s">
        <v>608</v>
      </c>
      <c r="C258" s="7">
        <v>43830</v>
      </c>
      <c r="D258" s="2">
        <v>40</v>
      </c>
      <c r="E258" s="2" t="s">
        <v>609</v>
      </c>
      <c r="F258" s="7">
        <v>43830</v>
      </c>
      <c r="G258" s="8">
        <v>15505</v>
      </c>
      <c r="H258" s="8">
        <v>11791</v>
      </c>
      <c r="I258" s="8">
        <v>7909</v>
      </c>
      <c r="J258" s="22"/>
      <c r="K258" s="9">
        <f t="shared" si="6"/>
        <v>0.76046436633344083</v>
      </c>
      <c r="L258" s="10">
        <f t="shared" si="7"/>
        <v>0.67</v>
      </c>
    </row>
    <row r="259" spans="1:12" x14ac:dyDescent="0.25">
      <c r="A259" s="20" t="s">
        <v>724</v>
      </c>
      <c r="B259" s="6" t="s">
        <v>10</v>
      </c>
      <c r="C259" s="7">
        <v>44196</v>
      </c>
      <c r="D259" s="2">
        <v>32</v>
      </c>
      <c r="E259" s="2" t="s">
        <v>11</v>
      </c>
      <c r="F259" s="7">
        <v>44196</v>
      </c>
      <c r="G259" s="8">
        <v>11712</v>
      </c>
      <c r="H259" s="8">
        <v>10387</v>
      </c>
      <c r="I259" s="8">
        <v>5433</v>
      </c>
      <c r="J259" s="22"/>
      <c r="K259" s="9">
        <f t="shared" si="6"/>
        <v>0.88686816939890711</v>
      </c>
      <c r="L259" s="10">
        <f t="shared" si="7"/>
        <v>0.52</v>
      </c>
    </row>
    <row r="260" spans="1:12" x14ac:dyDescent="0.25">
      <c r="A260" s="20" t="s">
        <v>732</v>
      </c>
      <c r="B260" s="6" t="s">
        <v>26</v>
      </c>
      <c r="C260" s="7">
        <v>44196</v>
      </c>
      <c r="D260" s="2">
        <v>25</v>
      </c>
      <c r="E260" s="2" t="s">
        <v>27</v>
      </c>
      <c r="F260" s="7">
        <v>44196</v>
      </c>
      <c r="G260" s="8">
        <v>9150</v>
      </c>
      <c r="H260" s="8">
        <v>8244</v>
      </c>
      <c r="I260" s="8">
        <v>4465</v>
      </c>
      <c r="J260" s="22"/>
      <c r="K260" s="9">
        <f t="shared" si="6"/>
        <v>0.90098360655737708</v>
      </c>
      <c r="L260" s="10">
        <f t="shared" si="7"/>
        <v>0.54</v>
      </c>
    </row>
    <row r="261" spans="1:12" x14ac:dyDescent="0.25">
      <c r="A261" s="20" t="s">
        <v>1010</v>
      </c>
      <c r="B261" s="6" t="s">
        <v>604</v>
      </c>
      <c r="C261" s="7">
        <v>44196</v>
      </c>
      <c r="D261" s="2">
        <v>45</v>
      </c>
      <c r="E261" s="2" t="s">
        <v>605</v>
      </c>
      <c r="F261" s="7">
        <v>44196</v>
      </c>
      <c r="G261" s="8">
        <v>16470</v>
      </c>
      <c r="H261" s="8">
        <v>11277</v>
      </c>
      <c r="I261" s="8">
        <v>6410</v>
      </c>
      <c r="J261" s="18">
        <v>1016</v>
      </c>
      <c r="K261" s="9">
        <f t="shared" si="6"/>
        <v>0.68469945355191253</v>
      </c>
      <c r="L261" s="10">
        <f t="shared" si="7"/>
        <v>0.56999999999999995</v>
      </c>
    </row>
    <row r="262" spans="1:12" x14ac:dyDescent="0.25">
      <c r="A262" s="20" t="s">
        <v>798</v>
      </c>
      <c r="B262" s="6" t="s">
        <v>169</v>
      </c>
      <c r="C262" s="7">
        <v>44196</v>
      </c>
      <c r="D262" s="2">
        <v>60</v>
      </c>
      <c r="E262" s="2" t="s">
        <v>170</v>
      </c>
      <c r="F262" s="7">
        <v>44196</v>
      </c>
      <c r="G262" s="8">
        <v>24700</v>
      </c>
      <c r="H262" s="8">
        <v>16096</v>
      </c>
      <c r="I262" s="8">
        <v>12370</v>
      </c>
      <c r="J262" s="18">
        <v>1091</v>
      </c>
      <c r="K262" s="9">
        <f t="shared" si="6"/>
        <v>0.65165991902834008</v>
      </c>
      <c r="L262" s="10">
        <f t="shared" si="7"/>
        <v>0.77</v>
      </c>
    </row>
    <row r="263" spans="1:12" x14ac:dyDescent="0.25">
      <c r="A263" s="20" t="s">
        <v>987</v>
      </c>
      <c r="B263" s="6" t="s">
        <v>558</v>
      </c>
      <c r="C263" s="7">
        <v>44196</v>
      </c>
      <c r="D263" s="2">
        <v>45</v>
      </c>
      <c r="E263" s="2" t="s">
        <v>559</v>
      </c>
      <c r="F263" s="7">
        <v>44196</v>
      </c>
      <c r="G263" s="8">
        <v>16470</v>
      </c>
      <c r="H263" s="8">
        <v>11836</v>
      </c>
      <c r="I263" s="8">
        <v>3648</v>
      </c>
      <c r="J263" s="18">
        <v>2840</v>
      </c>
      <c r="K263" s="9">
        <f t="shared" si="6"/>
        <v>0.71863995142683668</v>
      </c>
      <c r="L263" s="10">
        <f t="shared" si="7"/>
        <v>0.31</v>
      </c>
    </row>
    <row r="264" spans="1:12" x14ac:dyDescent="0.25">
      <c r="A264" s="20" t="s">
        <v>910</v>
      </c>
      <c r="B264" s="6" t="s">
        <v>406</v>
      </c>
      <c r="C264" s="7">
        <v>44196</v>
      </c>
      <c r="D264" s="2">
        <v>44</v>
      </c>
      <c r="E264" s="2" t="s">
        <v>407</v>
      </c>
      <c r="F264" s="7">
        <v>44196</v>
      </c>
      <c r="G264" s="8">
        <v>16104</v>
      </c>
      <c r="H264" s="8">
        <v>12492</v>
      </c>
      <c r="I264" s="8">
        <v>8094</v>
      </c>
      <c r="J264" s="18">
        <v>2460</v>
      </c>
      <c r="K264" s="9">
        <f t="shared" si="6"/>
        <v>0.77570789865871836</v>
      </c>
      <c r="L264" s="10">
        <f t="shared" si="7"/>
        <v>0.65</v>
      </c>
    </row>
    <row r="265" spans="1:12" x14ac:dyDescent="0.25">
      <c r="A265" s="20" t="s">
        <v>837</v>
      </c>
      <c r="B265" s="6" t="s">
        <v>252</v>
      </c>
      <c r="C265" s="7">
        <v>44196</v>
      </c>
      <c r="D265" s="2">
        <v>45</v>
      </c>
      <c r="E265" s="2" t="s">
        <v>253</v>
      </c>
      <c r="F265" s="7">
        <v>44196</v>
      </c>
      <c r="G265" s="8">
        <v>16470</v>
      </c>
      <c r="H265" s="8">
        <v>13843</v>
      </c>
      <c r="I265" s="8">
        <v>10316</v>
      </c>
      <c r="J265" s="18">
        <v>1152</v>
      </c>
      <c r="K265" s="9">
        <f t="shared" si="6"/>
        <v>0.84049787492410444</v>
      </c>
      <c r="L265" s="10">
        <f t="shared" si="7"/>
        <v>0.75</v>
      </c>
    </row>
    <row r="266" spans="1:12" x14ac:dyDescent="0.25">
      <c r="A266" s="20" t="s">
        <v>994</v>
      </c>
      <c r="B266" s="6" t="s">
        <v>572</v>
      </c>
      <c r="C266" s="7">
        <v>44196</v>
      </c>
      <c r="D266" s="2">
        <v>22</v>
      </c>
      <c r="E266" s="2" t="s">
        <v>573</v>
      </c>
      <c r="F266" s="7">
        <v>44196</v>
      </c>
      <c r="G266" s="8">
        <v>8052</v>
      </c>
      <c r="H266" s="8">
        <v>7921</v>
      </c>
      <c r="I266" s="8">
        <v>4082</v>
      </c>
      <c r="J266" s="18" t="s">
        <v>995</v>
      </c>
      <c r="K266" s="9">
        <f t="shared" ref="K266:K318" si="8">H266/G266</f>
        <v>0.98373075012419275</v>
      </c>
      <c r="L266" s="10">
        <f t="shared" ref="L266:L318" si="9">ROUND(I266/H266,2)</f>
        <v>0.52</v>
      </c>
    </row>
    <row r="267" spans="1:12" x14ac:dyDescent="0.25">
      <c r="A267" s="20" t="s">
        <v>942</v>
      </c>
      <c r="B267" s="6" t="s">
        <v>468</v>
      </c>
      <c r="C267" s="7">
        <v>44196</v>
      </c>
      <c r="D267" s="2">
        <v>45</v>
      </c>
      <c r="E267" s="2" t="s">
        <v>469</v>
      </c>
      <c r="F267" s="7">
        <v>44196</v>
      </c>
      <c r="G267" s="8">
        <v>16470</v>
      </c>
      <c r="H267" s="8">
        <v>10365</v>
      </c>
      <c r="I267" s="8">
        <v>5886</v>
      </c>
      <c r="J267" s="18">
        <v>1066</v>
      </c>
      <c r="K267" s="9">
        <f t="shared" si="8"/>
        <v>0.62932604735883424</v>
      </c>
      <c r="L267" s="10">
        <f t="shared" si="9"/>
        <v>0.56999999999999995</v>
      </c>
    </row>
    <row r="268" spans="1:12" x14ac:dyDescent="0.25">
      <c r="A268" s="20" t="s">
        <v>981</v>
      </c>
      <c r="B268" s="6" t="s">
        <v>546</v>
      </c>
      <c r="C268" s="7">
        <v>44196</v>
      </c>
      <c r="D268" s="2">
        <v>44</v>
      </c>
      <c r="E268" s="2" t="s">
        <v>547</v>
      </c>
      <c r="F268" s="7">
        <v>44196</v>
      </c>
      <c r="G268" s="8">
        <v>16104</v>
      </c>
      <c r="H268" s="8">
        <v>13731</v>
      </c>
      <c r="I268" s="8">
        <v>690</v>
      </c>
      <c r="J268" s="18">
        <v>1160</v>
      </c>
      <c r="K268" s="9">
        <f t="shared" si="8"/>
        <v>0.85264530551415796</v>
      </c>
      <c r="L268" s="10">
        <f t="shared" si="9"/>
        <v>0.05</v>
      </c>
    </row>
    <row r="269" spans="1:12" x14ac:dyDescent="0.25">
      <c r="A269" s="20" t="s">
        <v>880</v>
      </c>
      <c r="B269" s="6" t="s">
        <v>342</v>
      </c>
      <c r="C269" s="7">
        <v>44196</v>
      </c>
      <c r="D269" s="2">
        <v>54</v>
      </c>
      <c r="E269" s="2" t="s">
        <v>343</v>
      </c>
      <c r="F269" s="7">
        <v>44196</v>
      </c>
      <c r="G269" s="8">
        <v>19764</v>
      </c>
      <c r="H269" s="8">
        <v>16873</v>
      </c>
      <c r="I269" s="8">
        <v>11327</v>
      </c>
      <c r="J269" s="18">
        <v>3514</v>
      </c>
      <c r="K269" s="9">
        <f t="shared" si="8"/>
        <v>0.85372394252175676</v>
      </c>
      <c r="L269" s="10">
        <f t="shared" si="9"/>
        <v>0.67</v>
      </c>
    </row>
    <row r="270" spans="1:12" x14ac:dyDescent="0.25">
      <c r="A270" s="20" t="s">
        <v>1003</v>
      </c>
      <c r="B270" s="6" t="s">
        <v>590</v>
      </c>
      <c r="C270" s="7">
        <v>44196</v>
      </c>
      <c r="D270" s="2">
        <v>85</v>
      </c>
      <c r="E270" s="2" t="s">
        <v>591</v>
      </c>
      <c r="F270" s="7">
        <v>44196</v>
      </c>
      <c r="G270" s="8">
        <v>33850</v>
      </c>
      <c r="H270" s="8">
        <v>26012</v>
      </c>
      <c r="I270" s="8">
        <v>11910</v>
      </c>
      <c r="J270" s="18">
        <v>1937</v>
      </c>
      <c r="K270" s="9">
        <f t="shared" si="8"/>
        <v>0.76844903988183166</v>
      </c>
      <c r="L270" s="10">
        <f t="shared" si="9"/>
        <v>0.46</v>
      </c>
    </row>
    <row r="271" spans="1:12" x14ac:dyDescent="0.25">
      <c r="A271" s="20" t="s">
        <v>828</v>
      </c>
      <c r="B271" s="6" t="s">
        <v>232</v>
      </c>
      <c r="C271" s="7">
        <v>44196</v>
      </c>
      <c r="D271" s="2">
        <v>31</v>
      </c>
      <c r="E271" s="2" t="s">
        <v>233</v>
      </c>
      <c r="F271" s="7">
        <v>44196</v>
      </c>
      <c r="G271" s="8">
        <v>11346</v>
      </c>
      <c r="H271" s="8">
        <v>7676</v>
      </c>
      <c r="I271" s="8">
        <v>3618</v>
      </c>
      <c r="J271" s="18">
        <v>178</v>
      </c>
      <c r="K271" s="9">
        <f t="shared" si="8"/>
        <v>0.67653798695575529</v>
      </c>
      <c r="L271" s="10">
        <f t="shared" si="9"/>
        <v>0.47</v>
      </c>
    </row>
    <row r="272" spans="1:12" x14ac:dyDescent="0.25">
      <c r="A272" s="20" t="s">
        <v>947</v>
      </c>
      <c r="B272" s="6" t="s">
        <v>478</v>
      </c>
      <c r="C272" s="7">
        <v>44196</v>
      </c>
      <c r="D272" s="2">
        <v>90</v>
      </c>
      <c r="E272" s="2" t="s">
        <v>479</v>
      </c>
      <c r="F272" s="7">
        <v>44196</v>
      </c>
      <c r="G272" s="8">
        <v>32940</v>
      </c>
      <c r="H272" s="8">
        <v>24108</v>
      </c>
      <c r="I272" s="8">
        <v>1361</v>
      </c>
      <c r="J272" s="18">
        <v>5068</v>
      </c>
      <c r="K272" s="9">
        <f t="shared" si="8"/>
        <v>0.73187613843351551</v>
      </c>
      <c r="L272" s="10">
        <f t="shared" si="9"/>
        <v>0.06</v>
      </c>
    </row>
    <row r="273" spans="1:12" x14ac:dyDescent="0.25">
      <c r="A273" s="20" t="s">
        <v>983</v>
      </c>
      <c r="B273" s="6" t="s">
        <v>550</v>
      </c>
      <c r="C273" s="7">
        <v>44196</v>
      </c>
      <c r="D273" s="2">
        <v>70</v>
      </c>
      <c r="E273" s="2" t="s">
        <v>1039</v>
      </c>
      <c r="F273" s="7">
        <v>44196</v>
      </c>
      <c r="G273" s="8">
        <v>25620</v>
      </c>
      <c r="H273" s="8">
        <v>18199</v>
      </c>
      <c r="I273" s="8">
        <v>10383</v>
      </c>
      <c r="J273" s="18">
        <v>2559</v>
      </c>
      <c r="K273" s="9">
        <f t="shared" si="8"/>
        <v>0.71034348165495709</v>
      </c>
      <c r="L273" s="10">
        <f t="shared" si="9"/>
        <v>0.56999999999999995</v>
      </c>
    </row>
    <row r="274" spans="1:12" x14ac:dyDescent="0.25">
      <c r="A274" s="20" t="s">
        <v>989</v>
      </c>
      <c r="B274" s="6" t="s">
        <v>562</v>
      </c>
      <c r="C274" s="7">
        <v>44196</v>
      </c>
      <c r="D274" s="2">
        <v>70</v>
      </c>
      <c r="E274" s="2" t="s">
        <v>563</v>
      </c>
      <c r="F274" s="7">
        <v>44196</v>
      </c>
      <c r="G274" s="8">
        <v>25620</v>
      </c>
      <c r="H274" s="8">
        <v>20543</v>
      </c>
      <c r="I274" s="8">
        <v>10323</v>
      </c>
      <c r="J274" s="18">
        <v>4759</v>
      </c>
      <c r="K274" s="9">
        <f t="shared" si="8"/>
        <v>0.80183450429352066</v>
      </c>
      <c r="L274" s="10">
        <f t="shared" si="9"/>
        <v>0.5</v>
      </c>
    </row>
    <row r="275" spans="1:12" x14ac:dyDescent="0.25">
      <c r="A275" s="20" t="s">
        <v>986</v>
      </c>
      <c r="B275" s="6" t="s">
        <v>556</v>
      </c>
      <c r="C275" s="7">
        <v>44196</v>
      </c>
      <c r="D275" s="2">
        <v>70</v>
      </c>
      <c r="E275" s="2" t="s">
        <v>557</v>
      </c>
      <c r="F275" s="7">
        <v>44196</v>
      </c>
      <c r="G275" s="8">
        <v>25620</v>
      </c>
      <c r="H275" s="8">
        <v>19650</v>
      </c>
      <c r="I275" s="8">
        <v>9905</v>
      </c>
      <c r="J275" s="18">
        <v>4570</v>
      </c>
      <c r="K275" s="9">
        <f t="shared" si="8"/>
        <v>0.7669789227166276</v>
      </c>
      <c r="L275" s="10">
        <f t="shared" si="9"/>
        <v>0.5</v>
      </c>
    </row>
    <row r="276" spans="1:12" x14ac:dyDescent="0.25">
      <c r="A276" s="20" t="s">
        <v>805</v>
      </c>
      <c r="B276" s="6" t="s">
        <v>183</v>
      </c>
      <c r="C276" s="7">
        <v>44196</v>
      </c>
      <c r="D276" s="2">
        <v>32</v>
      </c>
      <c r="E276" s="2" t="s">
        <v>184</v>
      </c>
      <c r="F276" s="7">
        <v>44196</v>
      </c>
      <c r="G276" s="8">
        <v>11712</v>
      </c>
      <c r="H276" s="8">
        <v>11464</v>
      </c>
      <c r="I276" s="8">
        <v>5950</v>
      </c>
      <c r="J276" s="18">
        <v>606</v>
      </c>
      <c r="K276" s="9">
        <f t="shared" si="8"/>
        <v>0.97882513661202186</v>
      </c>
      <c r="L276" s="10">
        <f t="shared" si="9"/>
        <v>0.52</v>
      </c>
    </row>
    <row r="277" spans="1:12" x14ac:dyDescent="0.25">
      <c r="A277" s="20" t="s">
        <v>860</v>
      </c>
      <c r="B277" s="6" t="s">
        <v>302</v>
      </c>
      <c r="C277" s="7">
        <v>44196</v>
      </c>
      <c r="D277" s="2">
        <v>28</v>
      </c>
      <c r="E277" s="2" t="s">
        <v>303</v>
      </c>
      <c r="F277" s="7">
        <v>44196</v>
      </c>
      <c r="G277" s="8">
        <v>10248</v>
      </c>
      <c r="H277" s="8">
        <v>9320</v>
      </c>
      <c r="I277" s="8">
        <v>6433</v>
      </c>
      <c r="J277" s="18"/>
      <c r="K277" s="9">
        <f t="shared" si="8"/>
        <v>0.90944574551131929</v>
      </c>
      <c r="L277" s="10">
        <f t="shared" si="9"/>
        <v>0.69</v>
      </c>
    </row>
    <row r="278" spans="1:12" x14ac:dyDescent="0.25">
      <c r="A278" s="20" t="s">
        <v>937</v>
      </c>
      <c r="B278" s="6" t="s">
        <v>458</v>
      </c>
      <c r="C278" s="7">
        <v>44196</v>
      </c>
      <c r="D278" s="2">
        <v>54</v>
      </c>
      <c r="E278" s="2" t="s">
        <v>459</v>
      </c>
      <c r="F278" s="7">
        <v>44196</v>
      </c>
      <c r="G278" s="8">
        <v>19764</v>
      </c>
      <c r="H278" s="8">
        <v>16051</v>
      </c>
      <c r="I278" s="8">
        <v>6391</v>
      </c>
      <c r="J278" s="18">
        <v>576</v>
      </c>
      <c r="K278" s="9">
        <f t="shared" si="8"/>
        <v>0.81213317142278896</v>
      </c>
      <c r="L278" s="10">
        <f t="shared" si="9"/>
        <v>0.4</v>
      </c>
    </row>
    <row r="279" spans="1:12" x14ac:dyDescent="0.25">
      <c r="A279" s="20" t="s">
        <v>988</v>
      </c>
      <c r="B279" s="6" t="s">
        <v>560</v>
      </c>
      <c r="C279" s="7">
        <v>44196</v>
      </c>
      <c r="D279" s="2">
        <v>70</v>
      </c>
      <c r="E279" s="2" t="s">
        <v>561</v>
      </c>
      <c r="F279" s="7">
        <v>44196</v>
      </c>
      <c r="G279" s="8">
        <v>25620</v>
      </c>
      <c r="H279" s="8">
        <v>23534</v>
      </c>
      <c r="I279" s="8">
        <v>7534</v>
      </c>
      <c r="J279" s="18">
        <v>8665</v>
      </c>
      <c r="K279" s="9">
        <f t="shared" si="8"/>
        <v>0.91857923497267757</v>
      </c>
      <c r="L279" s="10">
        <f t="shared" si="9"/>
        <v>0.32</v>
      </c>
    </row>
    <row r="280" spans="1:12" x14ac:dyDescent="0.25">
      <c r="A280" s="20" t="s">
        <v>791</v>
      </c>
      <c r="B280" s="6" t="s">
        <v>151</v>
      </c>
      <c r="C280" s="7">
        <v>44196</v>
      </c>
      <c r="D280" s="2">
        <v>120</v>
      </c>
      <c r="E280" s="2" t="s">
        <v>152</v>
      </c>
      <c r="F280" s="7">
        <v>44196</v>
      </c>
      <c r="G280" s="8">
        <v>43920</v>
      </c>
      <c r="H280" s="8">
        <v>38481</v>
      </c>
      <c r="I280" s="8">
        <v>26771</v>
      </c>
      <c r="J280" s="18">
        <v>6952</v>
      </c>
      <c r="K280" s="9">
        <f t="shared" si="8"/>
        <v>0.8761612021857923</v>
      </c>
      <c r="L280" s="10">
        <f t="shared" si="9"/>
        <v>0.7</v>
      </c>
    </row>
    <row r="281" spans="1:12" x14ac:dyDescent="0.25">
      <c r="A281" s="20" t="s">
        <v>742</v>
      </c>
      <c r="B281" s="6" t="s">
        <v>51</v>
      </c>
      <c r="C281" s="7">
        <v>44196</v>
      </c>
      <c r="D281" s="2">
        <v>95</v>
      </c>
      <c r="E281" s="2" t="s">
        <v>52</v>
      </c>
      <c r="F281" s="7">
        <v>44196</v>
      </c>
      <c r="G281" s="8">
        <v>34770</v>
      </c>
      <c r="H281" s="8">
        <v>15901</v>
      </c>
      <c r="I281" s="8">
        <v>4471</v>
      </c>
      <c r="J281" s="18">
        <v>625</v>
      </c>
      <c r="K281" s="9">
        <f t="shared" si="8"/>
        <v>0.45731952832901929</v>
      </c>
      <c r="L281" s="10">
        <f t="shared" si="9"/>
        <v>0.28000000000000003</v>
      </c>
    </row>
    <row r="282" spans="1:12" x14ac:dyDescent="0.25">
      <c r="A282" s="20" t="s">
        <v>834</v>
      </c>
      <c r="B282" s="6" t="s">
        <v>246</v>
      </c>
      <c r="C282" s="7">
        <v>44196</v>
      </c>
      <c r="D282" s="2">
        <v>45</v>
      </c>
      <c r="E282" s="2" t="s">
        <v>247</v>
      </c>
      <c r="F282" s="7">
        <v>44196</v>
      </c>
      <c r="G282" s="8">
        <v>16470</v>
      </c>
      <c r="H282" s="8">
        <v>13342</v>
      </c>
      <c r="I282" s="8">
        <v>7992</v>
      </c>
      <c r="J282" s="18">
        <v>1850</v>
      </c>
      <c r="K282" s="9">
        <f t="shared" si="8"/>
        <v>0.81007893139040676</v>
      </c>
      <c r="L282" s="10">
        <f t="shared" si="9"/>
        <v>0.6</v>
      </c>
    </row>
    <row r="283" spans="1:12" x14ac:dyDescent="0.25">
      <c r="A283" s="20" t="s">
        <v>726</v>
      </c>
      <c r="B283" s="6" t="s">
        <v>14</v>
      </c>
      <c r="C283" s="7">
        <v>44196</v>
      </c>
      <c r="D283" s="2">
        <v>37</v>
      </c>
      <c r="E283" s="29" t="s">
        <v>15</v>
      </c>
      <c r="F283" s="7">
        <v>44196</v>
      </c>
      <c r="G283" s="8">
        <v>13542</v>
      </c>
      <c r="H283" s="8">
        <v>11858</v>
      </c>
      <c r="I283" s="8">
        <v>6808</v>
      </c>
      <c r="J283" s="22"/>
      <c r="K283" s="9">
        <f t="shared" si="8"/>
        <v>0.87564613794121993</v>
      </c>
      <c r="L283" s="10">
        <f t="shared" si="9"/>
        <v>0.56999999999999995</v>
      </c>
    </row>
    <row r="284" spans="1:12" x14ac:dyDescent="0.25">
      <c r="A284" s="20" t="s">
        <v>790</v>
      </c>
      <c r="B284" s="6" t="s">
        <v>149</v>
      </c>
      <c r="C284" s="7">
        <v>44196</v>
      </c>
      <c r="D284" s="2">
        <v>56</v>
      </c>
      <c r="E284" s="2" t="s">
        <v>150</v>
      </c>
      <c r="F284" s="7">
        <v>44196</v>
      </c>
      <c r="G284" s="8">
        <v>21318</v>
      </c>
      <c r="H284" s="8">
        <v>15640</v>
      </c>
      <c r="I284" s="8">
        <v>10730</v>
      </c>
      <c r="J284" s="18">
        <v>2696</v>
      </c>
      <c r="K284" s="9">
        <f t="shared" si="8"/>
        <v>0.733652312599681</v>
      </c>
      <c r="L284" s="10">
        <f t="shared" si="9"/>
        <v>0.69</v>
      </c>
    </row>
    <row r="285" spans="1:12" x14ac:dyDescent="0.25">
      <c r="A285" s="20" t="s">
        <v>976</v>
      </c>
      <c r="B285" s="6" t="s">
        <v>536</v>
      </c>
      <c r="C285" s="7">
        <v>44196</v>
      </c>
      <c r="D285" s="2">
        <v>70</v>
      </c>
      <c r="E285" s="2" t="s">
        <v>537</v>
      </c>
      <c r="F285" s="7">
        <v>44196</v>
      </c>
      <c r="G285" s="8">
        <v>28360</v>
      </c>
      <c r="H285" s="8">
        <v>17876</v>
      </c>
      <c r="I285" s="8">
        <v>5755</v>
      </c>
      <c r="J285" s="18">
        <v>5306</v>
      </c>
      <c r="K285" s="9">
        <f t="shared" si="8"/>
        <v>0.63032440056417494</v>
      </c>
      <c r="L285" s="10">
        <f t="shared" si="9"/>
        <v>0.32</v>
      </c>
    </row>
    <row r="286" spans="1:12" x14ac:dyDescent="0.25">
      <c r="A286" s="20" t="s">
        <v>744</v>
      </c>
      <c r="B286" s="6" t="s">
        <v>55</v>
      </c>
      <c r="C286" s="7">
        <v>44196</v>
      </c>
      <c r="D286" s="2">
        <v>100</v>
      </c>
      <c r="E286" s="2" t="s">
        <v>56</v>
      </c>
      <c r="F286" s="7">
        <v>44196</v>
      </c>
      <c r="G286" s="8">
        <v>36600</v>
      </c>
      <c r="H286" s="8">
        <v>27279</v>
      </c>
      <c r="I286" s="8">
        <v>17439</v>
      </c>
      <c r="J286" s="18">
        <v>1448</v>
      </c>
      <c r="K286" s="9">
        <f t="shared" si="8"/>
        <v>0.74532786885245905</v>
      </c>
      <c r="L286" s="10">
        <f t="shared" si="9"/>
        <v>0.64</v>
      </c>
    </row>
    <row r="287" spans="1:12" x14ac:dyDescent="0.25">
      <c r="A287" s="20" t="s">
        <v>963</v>
      </c>
      <c r="B287" s="6" t="s">
        <v>510</v>
      </c>
      <c r="C287" s="7">
        <v>44196</v>
      </c>
      <c r="D287" s="2">
        <v>93</v>
      </c>
      <c r="E287" s="2" t="s">
        <v>511</v>
      </c>
      <c r="F287" s="7">
        <v>44196</v>
      </c>
      <c r="G287" s="8">
        <v>34038</v>
      </c>
      <c r="H287" s="8">
        <v>30939</v>
      </c>
      <c r="I287" s="8">
        <v>17856</v>
      </c>
      <c r="J287" s="18">
        <v>3053</v>
      </c>
      <c r="K287" s="9">
        <f t="shared" si="8"/>
        <v>0.90895469769081616</v>
      </c>
      <c r="L287" s="10">
        <f t="shared" si="9"/>
        <v>0.57999999999999996</v>
      </c>
    </row>
    <row r="288" spans="1:12" x14ac:dyDescent="0.25">
      <c r="A288" s="20" t="s">
        <v>980</v>
      </c>
      <c r="B288" s="6" t="s">
        <v>544</v>
      </c>
      <c r="C288" s="7">
        <v>44196</v>
      </c>
      <c r="D288" s="2">
        <v>36</v>
      </c>
      <c r="E288" s="2" t="s">
        <v>545</v>
      </c>
      <c r="F288" s="7">
        <v>44196</v>
      </c>
      <c r="G288" s="8">
        <v>13176</v>
      </c>
      <c r="H288" s="8">
        <v>9805</v>
      </c>
      <c r="I288" s="8">
        <v>2699</v>
      </c>
      <c r="J288" s="18">
        <v>2425</v>
      </c>
      <c r="K288" s="9">
        <f t="shared" si="8"/>
        <v>0.74415604128718882</v>
      </c>
      <c r="L288" s="10">
        <f t="shared" si="9"/>
        <v>0.28000000000000003</v>
      </c>
    </row>
    <row r="289" spans="1:12" x14ac:dyDescent="0.25">
      <c r="A289" s="20" t="s">
        <v>962</v>
      </c>
      <c r="B289" s="6" t="s">
        <v>508</v>
      </c>
      <c r="C289" s="7">
        <v>44196</v>
      </c>
      <c r="D289" s="2">
        <v>96</v>
      </c>
      <c r="E289" s="2" t="s">
        <v>509</v>
      </c>
      <c r="F289" s="7">
        <v>44196</v>
      </c>
      <c r="G289" s="8">
        <v>35136</v>
      </c>
      <c r="H289" s="8">
        <v>25527</v>
      </c>
      <c r="I289" s="8">
        <v>10559</v>
      </c>
      <c r="J289" s="18">
        <v>4413</v>
      </c>
      <c r="K289" s="9">
        <f t="shared" si="8"/>
        <v>0.72651980874316935</v>
      </c>
      <c r="L289" s="10">
        <f t="shared" si="9"/>
        <v>0.41</v>
      </c>
    </row>
    <row r="290" spans="1:12" x14ac:dyDescent="0.25">
      <c r="A290" s="20" t="s">
        <v>978</v>
      </c>
      <c r="B290" s="6" t="s">
        <v>540</v>
      </c>
      <c r="C290" s="7">
        <v>44196</v>
      </c>
      <c r="D290" s="2">
        <v>80</v>
      </c>
      <c r="E290" s="2" t="s">
        <v>541</v>
      </c>
      <c r="F290" s="7">
        <v>44196</v>
      </c>
      <c r="G290" s="8">
        <v>29280</v>
      </c>
      <c r="H290" s="8">
        <v>22950</v>
      </c>
      <c r="I290" s="8">
        <v>9958</v>
      </c>
      <c r="J290" s="18">
        <v>5498</v>
      </c>
      <c r="K290" s="9">
        <f t="shared" si="8"/>
        <v>0.78381147540983609</v>
      </c>
      <c r="L290" s="10">
        <f t="shared" si="9"/>
        <v>0.43</v>
      </c>
    </row>
    <row r="291" spans="1:12" x14ac:dyDescent="0.25">
      <c r="A291" s="20" t="s">
        <v>972</v>
      </c>
      <c r="B291" s="6" t="s">
        <v>528</v>
      </c>
      <c r="C291" s="7">
        <v>44196</v>
      </c>
      <c r="D291" s="2">
        <v>96</v>
      </c>
      <c r="E291" s="2" t="s">
        <v>529</v>
      </c>
      <c r="F291" s="7">
        <v>44196</v>
      </c>
      <c r="G291" s="8">
        <v>35136</v>
      </c>
      <c r="H291" s="8">
        <v>29891</v>
      </c>
      <c r="I291" s="8">
        <v>13771</v>
      </c>
      <c r="J291" s="18">
        <v>4335</v>
      </c>
      <c r="K291" s="9">
        <f t="shared" si="8"/>
        <v>0.85072290528233152</v>
      </c>
      <c r="L291" s="10">
        <f t="shared" si="9"/>
        <v>0.46</v>
      </c>
    </row>
    <row r="292" spans="1:12" x14ac:dyDescent="0.25">
      <c r="A292" s="20" t="s">
        <v>969</v>
      </c>
      <c r="B292" s="6" t="s">
        <v>522</v>
      </c>
      <c r="C292" s="7">
        <v>44196</v>
      </c>
      <c r="D292" s="2">
        <v>76</v>
      </c>
      <c r="E292" s="2" t="s">
        <v>523</v>
      </c>
      <c r="F292" s="7">
        <v>44196</v>
      </c>
      <c r="G292" s="8">
        <v>27816</v>
      </c>
      <c r="H292" s="8">
        <v>24957</v>
      </c>
      <c r="I292" s="8">
        <v>17484</v>
      </c>
      <c r="J292" s="18">
        <v>2950</v>
      </c>
      <c r="K292" s="9">
        <f t="shared" si="8"/>
        <v>0.89721742881794653</v>
      </c>
      <c r="L292" s="10">
        <f t="shared" si="9"/>
        <v>0.7</v>
      </c>
    </row>
    <row r="293" spans="1:12" x14ac:dyDescent="0.25">
      <c r="A293" s="20" t="s">
        <v>857</v>
      </c>
      <c r="B293" s="6" t="s">
        <v>296</v>
      </c>
      <c r="C293" s="7">
        <v>44196</v>
      </c>
      <c r="D293" s="2">
        <v>64</v>
      </c>
      <c r="E293" s="2" t="s">
        <v>297</v>
      </c>
      <c r="F293" s="7">
        <v>44196</v>
      </c>
      <c r="G293" s="8">
        <v>23424</v>
      </c>
      <c r="H293" s="8">
        <v>15186</v>
      </c>
      <c r="I293" s="8">
        <v>9714</v>
      </c>
      <c r="J293" s="18">
        <v>1514</v>
      </c>
      <c r="K293" s="9">
        <f t="shared" si="8"/>
        <v>0.64830942622950816</v>
      </c>
      <c r="L293" s="10">
        <f t="shared" si="9"/>
        <v>0.64</v>
      </c>
    </row>
    <row r="294" spans="1:12" x14ac:dyDescent="0.25">
      <c r="A294" s="20" t="s">
        <v>794</v>
      </c>
      <c r="B294" s="6" t="s">
        <v>157</v>
      </c>
      <c r="C294" s="7">
        <v>44196</v>
      </c>
      <c r="D294" s="2">
        <v>102</v>
      </c>
      <c r="E294" s="2" t="s">
        <v>158</v>
      </c>
      <c r="F294" s="7">
        <v>44196</v>
      </c>
      <c r="G294" s="8">
        <v>37332</v>
      </c>
      <c r="H294" s="8">
        <v>36359</v>
      </c>
      <c r="I294" s="8">
        <v>28065</v>
      </c>
      <c r="J294" s="18">
        <v>804</v>
      </c>
      <c r="K294" s="9">
        <f t="shared" si="8"/>
        <v>0.97393656916318438</v>
      </c>
      <c r="L294" s="10">
        <f t="shared" si="9"/>
        <v>0.77</v>
      </c>
    </row>
    <row r="295" spans="1:12" x14ac:dyDescent="0.25">
      <c r="A295" s="20" t="s">
        <v>750</v>
      </c>
      <c r="B295" s="6" t="s">
        <v>67</v>
      </c>
      <c r="C295" s="7">
        <v>44196</v>
      </c>
      <c r="D295" s="2">
        <v>170</v>
      </c>
      <c r="E295" s="2" t="s">
        <v>68</v>
      </c>
      <c r="F295" s="7">
        <v>44196</v>
      </c>
      <c r="G295" s="8">
        <v>62220</v>
      </c>
      <c r="H295" s="8">
        <v>55414</v>
      </c>
      <c r="I295" s="8">
        <v>34722</v>
      </c>
      <c r="J295" s="18">
        <v>2936</v>
      </c>
      <c r="K295" s="9">
        <f t="shared" si="8"/>
        <v>0.89061395049823211</v>
      </c>
      <c r="L295" s="10">
        <f t="shared" si="9"/>
        <v>0.63</v>
      </c>
    </row>
    <row r="296" spans="1:12" x14ac:dyDescent="0.25">
      <c r="A296" s="20" t="s">
        <v>896</v>
      </c>
      <c r="B296" s="6" t="s">
        <v>376</v>
      </c>
      <c r="C296" s="7">
        <v>44196</v>
      </c>
      <c r="D296" s="2">
        <v>75</v>
      </c>
      <c r="E296" s="2" t="s">
        <v>377</v>
      </c>
      <c r="F296" s="7">
        <v>44196</v>
      </c>
      <c r="G296" s="8">
        <v>27174</v>
      </c>
      <c r="H296" s="8">
        <v>24633</v>
      </c>
      <c r="I296" s="8">
        <v>14919</v>
      </c>
      <c r="J296" s="18">
        <v>934</v>
      </c>
      <c r="K296" s="9">
        <f t="shared" si="8"/>
        <v>0.90649149922720251</v>
      </c>
      <c r="L296" s="10">
        <f t="shared" si="9"/>
        <v>0.61</v>
      </c>
    </row>
    <row r="297" spans="1:12" x14ac:dyDescent="0.25">
      <c r="A297" s="20" t="s">
        <v>955</v>
      </c>
      <c r="B297" s="6" t="s">
        <v>494</v>
      </c>
      <c r="C297" s="7">
        <v>44196</v>
      </c>
      <c r="D297" s="2">
        <v>76</v>
      </c>
      <c r="E297" s="2" t="s">
        <v>495</v>
      </c>
      <c r="F297" s="7">
        <v>44196</v>
      </c>
      <c r="G297" s="8">
        <v>27816</v>
      </c>
      <c r="H297" s="8">
        <v>15406</v>
      </c>
      <c r="I297" s="8">
        <v>6782</v>
      </c>
      <c r="J297" s="18">
        <v>1683</v>
      </c>
      <c r="K297" s="9">
        <f t="shared" si="8"/>
        <v>0.55385389703767618</v>
      </c>
      <c r="L297" s="10">
        <f t="shared" si="9"/>
        <v>0.44</v>
      </c>
    </row>
    <row r="298" spans="1:12" x14ac:dyDescent="0.25">
      <c r="A298" s="29" t="s">
        <v>922</v>
      </c>
      <c r="B298" s="6" t="s">
        <v>430</v>
      </c>
      <c r="C298" s="7">
        <v>44196</v>
      </c>
      <c r="D298" s="2">
        <v>45</v>
      </c>
      <c r="E298" s="2" t="s">
        <v>431</v>
      </c>
      <c r="F298" s="7">
        <v>44196</v>
      </c>
      <c r="G298" s="8">
        <v>16470</v>
      </c>
      <c r="H298" s="8">
        <v>14915</v>
      </c>
      <c r="I298" s="8">
        <v>12809</v>
      </c>
      <c r="J298" s="18">
        <v>1836</v>
      </c>
      <c r="K298" s="9">
        <f t="shared" si="8"/>
        <v>0.90558591378263509</v>
      </c>
      <c r="L298" s="10">
        <f t="shared" si="9"/>
        <v>0.86</v>
      </c>
    </row>
    <row r="299" spans="1:12" x14ac:dyDescent="0.25">
      <c r="A299" s="20" t="s">
        <v>971</v>
      </c>
      <c r="B299" s="6" t="s">
        <v>526</v>
      </c>
      <c r="C299" s="7">
        <v>44196</v>
      </c>
      <c r="D299" s="2">
        <v>24</v>
      </c>
      <c r="E299" s="2" t="s">
        <v>527</v>
      </c>
      <c r="F299" s="7">
        <v>44196</v>
      </c>
      <c r="G299" s="8">
        <v>8784</v>
      </c>
      <c r="H299" s="8">
        <v>8003</v>
      </c>
      <c r="I299" s="8">
        <v>5596</v>
      </c>
      <c r="J299" s="18">
        <v>55</v>
      </c>
      <c r="K299" s="9">
        <f t="shared" si="8"/>
        <v>0.9110883424408015</v>
      </c>
      <c r="L299" s="10">
        <f t="shared" si="9"/>
        <v>0.7</v>
      </c>
    </row>
    <row r="300" spans="1:12" x14ac:dyDescent="0.25">
      <c r="A300" s="20" t="s">
        <v>904</v>
      </c>
      <c r="B300" s="6" t="s">
        <v>392</v>
      </c>
      <c r="C300" s="7">
        <v>44196</v>
      </c>
      <c r="D300" s="2">
        <v>60</v>
      </c>
      <c r="E300" s="2" t="s">
        <v>393</v>
      </c>
      <c r="F300" s="7">
        <v>44196</v>
      </c>
      <c r="G300" s="8">
        <v>21960</v>
      </c>
      <c r="H300" s="8">
        <v>13154</v>
      </c>
      <c r="I300" s="8">
        <v>7620</v>
      </c>
      <c r="J300" s="18">
        <v>3177</v>
      </c>
      <c r="K300" s="9">
        <f t="shared" si="8"/>
        <v>0.59899817850637527</v>
      </c>
      <c r="L300" s="10">
        <f t="shared" si="9"/>
        <v>0.57999999999999996</v>
      </c>
    </row>
    <row r="301" spans="1:12" x14ac:dyDescent="0.25">
      <c r="A301" s="20" t="s">
        <v>912</v>
      </c>
      <c r="B301" s="6" t="s">
        <v>410</v>
      </c>
      <c r="C301" s="7">
        <v>44196</v>
      </c>
      <c r="D301" s="2">
        <v>60</v>
      </c>
      <c r="E301" s="2" t="s">
        <v>411</v>
      </c>
      <c r="F301" s="7">
        <v>44196</v>
      </c>
      <c r="G301" s="8">
        <v>21960</v>
      </c>
      <c r="H301" s="8">
        <v>19484</v>
      </c>
      <c r="I301" s="8">
        <v>8455</v>
      </c>
      <c r="J301" s="18">
        <v>906</v>
      </c>
      <c r="K301" s="9">
        <f t="shared" si="8"/>
        <v>0.88724954462659378</v>
      </c>
      <c r="L301" s="10">
        <f t="shared" si="9"/>
        <v>0.43</v>
      </c>
    </row>
    <row r="302" spans="1:12" x14ac:dyDescent="0.25">
      <c r="A302" s="20" t="s">
        <v>940</v>
      </c>
      <c r="B302" s="6" t="s">
        <v>464</v>
      </c>
      <c r="C302" s="7">
        <v>44196</v>
      </c>
      <c r="D302" s="2">
        <v>52</v>
      </c>
      <c r="E302" s="2" t="s">
        <v>465</v>
      </c>
      <c r="F302" s="7">
        <v>44196</v>
      </c>
      <c r="G302" s="8">
        <v>19032</v>
      </c>
      <c r="H302" s="8">
        <v>12646</v>
      </c>
      <c r="I302" s="8">
        <v>8637</v>
      </c>
      <c r="J302" s="18">
        <v>1634</v>
      </c>
      <c r="K302" s="9">
        <f t="shared" si="8"/>
        <v>0.66445985708280786</v>
      </c>
      <c r="L302" s="10">
        <f t="shared" si="9"/>
        <v>0.68</v>
      </c>
    </row>
    <row r="303" spans="1:12" x14ac:dyDescent="0.25">
      <c r="A303" s="20" t="s">
        <v>977</v>
      </c>
      <c r="B303" s="6" t="s">
        <v>538</v>
      </c>
      <c r="C303" s="7">
        <v>44196</v>
      </c>
      <c r="D303" s="2">
        <v>34</v>
      </c>
      <c r="E303" s="2" t="s">
        <v>539</v>
      </c>
      <c r="F303" s="7">
        <v>44196</v>
      </c>
      <c r="G303" s="8">
        <v>12444</v>
      </c>
      <c r="H303" s="8">
        <v>11073</v>
      </c>
      <c r="I303" s="8">
        <v>4288</v>
      </c>
      <c r="J303" s="18">
        <v>1191</v>
      </c>
      <c r="K303" s="9">
        <f t="shared" si="8"/>
        <v>0.88982642237222753</v>
      </c>
      <c r="L303" s="10">
        <f t="shared" si="9"/>
        <v>0.39</v>
      </c>
    </row>
    <row r="304" spans="1:12" x14ac:dyDescent="0.25">
      <c r="A304" s="20" t="s">
        <v>968</v>
      </c>
      <c r="B304" s="6" t="s">
        <v>520</v>
      </c>
      <c r="C304" s="7">
        <v>44196</v>
      </c>
      <c r="D304" s="2">
        <v>60</v>
      </c>
      <c r="E304" s="2" t="s">
        <v>521</v>
      </c>
      <c r="F304" s="7">
        <v>44196</v>
      </c>
      <c r="G304" s="8">
        <v>21960</v>
      </c>
      <c r="H304" s="8">
        <v>14264</v>
      </c>
      <c r="I304" s="8">
        <v>9610</v>
      </c>
      <c r="J304" s="18">
        <v>11</v>
      </c>
      <c r="K304" s="9">
        <f t="shared" si="8"/>
        <v>0.64954462659380696</v>
      </c>
      <c r="L304" s="10">
        <f t="shared" si="9"/>
        <v>0.67</v>
      </c>
    </row>
    <row r="305" spans="1:12" x14ac:dyDescent="0.25">
      <c r="A305" s="20" t="s">
        <v>754</v>
      </c>
      <c r="B305" s="6" t="s">
        <v>75</v>
      </c>
      <c r="C305" s="7">
        <v>44196</v>
      </c>
      <c r="D305" s="2">
        <v>45</v>
      </c>
      <c r="E305" s="2" t="s">
        <v>76</v>
      </c>
      <c r="F305" s="7">
        <v>44196</v>
      </c>
      <c r="G305" s="8">
        <v>16470</v>
      </c>
      <c r="H305" s="8">
        <v>13866</v>
      </c>
      <c r="I305" s="8">
        <v>9308</v>
      </c>
      <c r="J305" s="18">
        <v>1396</v>
      </c>
      <c r="K305" s="9">
        <f t="shared" si="8"/>
        <v>0.84189435336976326</v>
      </c>
      <c r="L305" s="10">
        <f t="shared" si="9"/>
        <v>0.67</v>
      </c>
    </row>
    <row r="306" spans="1:12" x14ac:dyDescent="0.25">
      <c r="A306" s="20" t="s">
        <v>846</v>
      </c>
      <c r="B306" s="6" t="s">
        <v>274</v>
      </c>
      <c r="C306" s="7">
        <v>44196</v>
      </c>
      <c r="D306" s="2">
        <v>43</v>
      </c>
      <c r="E306" s="2" t="s">
        <v>275</v>
      </c>
      <c r="F306" s="7">
        <v>44196</v>
      </c>
      <c r="G306" s="8">
        <v>15738</v>
      </c>
      <c r="H306" s="8">
        <v>12236</v>
      </c>
      <c r="I306" s="8">
        <v>7546</v>
      </c>
      <c r="J306" s="18">
        <v>906</v>
      </c>
      <c r="K306" s="9">
        <f t="shared" si="8"/>
        <v>0.77748125555979164</v>
      </c>
      <c r="L306" s="10">
        <f t="shared" si="9"/>
        <v>0.62</v>
      </c>
    </row>
    <row r="307" spans="1:12" x14ac:dyDescent="0.25">
      <c r="A307" s="20" t="s">
        <v>745</v>
      </c>
      <c r="B307" s="6" t="s">
        <v>57</v>
      </c>
      <c r="C307" s="7">
        <v>44196</v>
      </c>
      <c r="D307" s="2">
        <v>65</v>
      </c>
      <c r="E307" s="2" t="s">
        <v>58</v>
      </c>
      <c r="F307" s="7">
        <v>44196</v>
      </c>
      <c r="G307" s="8">
        <v>23790</v>
      </c>
      <c r="H307" s="8">
        <v>17104</v>
      </c>
      <c r="I307" s="8">
        <v>11655</v>
      </c>
      <c r="J307" s="18">
        <v>518</v>
      </c>
      <c r="K307" s="9">
        <f t="shared" si="8"/>
        <v>0.71895754518705335</v>
      </c>
      <c r="L307" s="10">
        <f t="shared" si="9"/>
        <v>0.68</v>
      </c>
    </row>
    <row r="308" spans="1:12" x14ac:dyDescent="0.25">
      <c r="A308" s="20" t="s">
        <v>925</v>
      </c>
      <c r="B308" s="6" t="s">
        <v>434</v>
      </c>
      <c r="C308" s="7">
        <v>44196</v>
      </c>
      <c r="D308" s="2">
        <v>45</v>
      </c>
      <c r="E308" s="2" t="s">
        <v>435</v>
      </c>
      <c r="F308" s="7">
        <v>44196</v>
      </c>
      <c r="G308" s="8">
        <v>16470</v>
      </c>
      <c r="H308" s="8">
        <v>13716</v>
      </c>
      <c r="I308" s="8">
        <v>9586</v>
      </c>
      <c r="J308" s="18">
        <v>1366</v>
      </c>
      <c r="K308" s="9">
        <f t="shared" si="8"/>
        <v>0.83278688524590161</v>
      </c>
      <c r="L308" s="10">
        <f t="shared" si="9"/>
        <v>0.7</v>
      </c>
    </row>
    <row r="309" spans="1:12" x14ac:dyDescent="0.25">
      <c r="A309" s="20" t="s">
        <v>961</v>
      </c>
      <c r="B309" s="6" t="s">
        <v>506</v>
      </c>
      <c r="C309" s="7">
        <v>44196</v>
      </c>
      <c r="D309" s="2">
        <v>55</v>
      </c>
      <c r="E309" s="2" t="s">
        <v>507</v>
      </c>
      <c r="F309" s="7">
        <v>44196</v>
      </c>
      <c r="G309" s="8">
        <v>20130</v>
      </c>
      <c r="H309" s="8">
        <v>17564</v>
      </c>
      <c r="I309" s="8">
        <v>9287</v>
      </c>
      <c r="J309" s="18">
        <v>3773</v>
      </c>
      <c r="K309" s="9">
        <f t="shared" si="8"/>
        <v>0.872528564331843</v>
      </c>
      <c r="L309" s="10">
        <f t="shared" si="9"/>
        <v>0.53</v>
      </c>
    </row>
    <row r="310" spans="1:12" x14ac:dyDescent="0.25">
      <c r="A310" s="20" t="s">
        <v>786</v>
      </c>
      <c r="B310" s="6" t="s">
        <v>139</v>
      </c>
      <c r="C310" s="7">
        <v>44196</v>
      </c>
      <c r="D310" s="2">
        <v>118</v>
      </c>
      <c r="E310" s="2" t="s">
        <v>140</v>
      </c>
      <c r="F310" s="7">
        <v>44196</v>
      </c>
      <c r="G310" s="8">
        <v>43188</v>
      </c>
      <c r="H310" s="8">
        <v>38644</v>
      </c>
      <c r="I310" s="8">
        <v>29853</v>
      </c>
      <c r="J310" s="18">
        <v>3885</v>
      </c>
      <c r="K310" s="9">
        <f t="shared" si="8"/>
        <v>0.89478558858942303</v>
      </c>
      <c r="L310" s="10">
        <f t="shared" si="9"/>
        <v>0.77</v>
      </c>
    </row>
    <row r="311" spans="1:12" x14ac:dyDescent="0.25">
      <c r="A311" s="20" t="s">
        <v>736</v>
      </c>
      <c r="B311" s="6" t="s">
        <v>36</v>
      </c>
      <c r="C311" s="7">
        <v>44196</v>
      </c>
      <c r="D311" s="2">
        <v>10</v>
      </c>
      <c r="E311" s="2" t="s">
        <v>37</v>
      </c>
      <c r="F311" s="7">
        <v>44196</v>
      </c>
      <c r="G311" s="8">
        <v>3660</v>
      </c>
      <c r="H311" s="8">
        <v>2882</v>
      </c>
      <c r="I311" s="8">
        <v>1970</v>
      </c>
      <c r="J311" s="22"/>
      <c r="K311" s="9">
        <f t="shared" si="8"/>
        <v>0.78743169398907109</v>
      </c>
      <c r="L311" s="10">
        <f t="shared" si="9"/>
        <v>0.68</v>
      </c>
    </row>
    <row r="312" spans="1:12" x14ac:dyDescent="0.25">
      <c r="A312" s="20" t="s">
        <v>767</v>
      </c>
      <c r="B312" s="6" t="s">
        <v>101</v>
      </c>
      <c r="C312" s="7">
        <v>44196</v>
      </c>
      <c r="D312" s="2">
        <v>50</v>
      </c>
      <c r="E312" s="2" t="s">
        <v>102</v>
      </c>
      <c r="F312" s="7">
        <v>44196</v>
      </c>
      <c r="G312" s="8">
        <v>18300</v>
      </c>
      <c r="H312" s="8">
        <v>14965</v>
      </c>
      <c r="I312" s="8">
        <v>1600</v>
      </c>
      <c r="J312" s="18">
        <v>1877</v>
      </c>
      <c r="K312" s="9">
        <f t="shared" si="8"/>
        <v>0.81775956284153006</v>
      </c>
      <c r="L312" s="10">
        <f t="shared" si="9"/>
        <v>0.11</v>
      </c>
    </row>
    <row r="313" spans="1:12" x14ac:dyDescent="0.25">
      <c r="A313" s="20" t="s">
        <v>920</v>
      </c>
      <c r="B313" s="6" t="s">
        <v>426</v>
      </c>
      <c r="C313" s="7">
        <v>44196</v>
      </c>
      <c r="D313" s="2">
        <v>40</v>
      </c>
      <c r="E313" s="2" t="s">
        <v>427</v>
      </c>
      <c r="F313" s="7">
        <v>44196</v>
      </c>
      <c r="G313" s="8">
        <v>14640</v>
      </c>
      <c r="H313" s="8">
        <v>12195</v>
      </c>
      <c r="I313" s="8">
        <v>7287</v>
      </c>
      <c r="J313" s="18">
        <v>2517</v>
      </c>
      <c r="K313" s="9">
        <f t="shared" si="8"/>
        <v>0.83299180327868849</v>
      </c>
      <c r="L313" s="10">
        <f t="shared" si="9"/>
        <v>0.6</v>
      </c>
    </row>
    <row r="314" spans="1:12" x14ac:dyDescent="0.25">
      <c r="A314" s="20" t="s">
        <v>800</v>
      </c>
      <c r="B314" s="6" t="s">
        <v>173</v>
      </c>
      <c r="C314" s="7">
        <v>44196</v>
      </c>
      <c r="D314" s="2">
        <v>147</v>
      </c>
      <c r="E314" s="2" t="s">
        <v>174</v>
      </c>
      <c r="F314" s="7">
        <v>44196</v>
      </c>
      <c r="G314" s="8">
        <v>53802</v>
      </c>
      <c r="H314" s="8">
        <v>41296</v>
      </c>
      <c r="I314" s="8">
        <v>25548</v>
      </c>
      <c r="J314" s="18">
        <v>5022</v>
      </c>
      <c r="K314" s="9">
        <f t="shared" si="8"/>
        <v>0.76755510947548422</v>
      </c>
      <c r="L314" s="10">
        <f t="shared" si="9"/>
        <v>0.62</v>
      </c>
    </row>
    <row r="315" spans="1:12" x14ac:dyDescent="0.25">
      <c r="A315" s="29" t="s">
        <v>895</v>
      </c>
      <c r="B315" s="6" t="s">
        <v>374</v>
      </c>
      <c r="C315" s="7">
        <v>44196</v>
      </c>
      <c r="D315" s="2">
        <v>45</v>
      </c>
      <c r="E315" s="2" t="s">
        <v>375</v>
      </c>
      <c r="F315" s="7">
        <v>44196</v>
      </c>
      <c r="G315" s="8">
        <v>16470</v>
      </c>
      <c r="H315" s="8">
        <v>14699</v>
      </c>
      <c r="I315" s="8">
        <v>9530</v>
      </c>
      <c r="J315" s="18">
        <v>1954</v>
      </c>
      <c r="K315" s="9">
        <f t="shared" si="8"/>
        <v>0.89247115968427448</v>
      </c>
      <c r="L315" s="10">
        <f t="shared" si="9"/>
        <v>0.65</v>
      </c>
    </row>
    <row r="316" spans="1:12" x14ac:dyDescent="0.25">
      <c r="A316" s="20" t="s">
        <v>953</v>
      </c>
      <c r="B316" s="6" t="s">
        <v>490</v>
      </c>
      <c r="C316" s="7">
        <v>44196</v>
      </c>
      <c r="D316" s="2">
        <v>41</v>
      </c>
      <c r="E316" s="2" t="s">
        <v>491</v>
      </c>
      <c r="F316" s="7">
        <v>44196</v>
      </c>
      <c r="G316" s="8">
        <v>15006</v>
      </c>
      <c r="H316" s="8">
        <v>10634</v>
      </c>
      <c r="I316" s="8">
        <v>7714</v>
      </c>
      <c r="J316" s="18">
        <v>487</v>
      </c>
      <c r="K316" s="9">
        <f t="shared" si="8"/>
        <v>0.70864987338397978</v>
      </c>
      <c r="L316" s="10">
        <f t="shared" si="9"/>
        <v>0.73</v>
      </c>
    </row>
    <row r="317" spans="1:12" x14ac:dyDescent="0.25">
      <c r="A317" s="20" t="s">
        <v>830</v>
      </c>
      <c r="B317" s="6" t="s">
        <v>236</v>
      </c>
      <c r="C317" s="7">
        <v>44196</v>
      </c>
      <c r="D317" s="2">
        <v>52</v>
      </c>
      <c r="E317" s="2" t="s">
        <v>237</v>
      </c>
      <c r="F317" s="7">
        <v>44196</v>
      </c>
      <c r="G317" s="8">
        <v>21224</v>
      </c>
      <c r="H317" s="8">
        <v>16124</v>
      </c>
      <c r="I317" s="8">
        <v>8858</v>
      </c>
      <c r="J317" s="18">
        <v>3162</v>
      </c>
      <c r="K317" s="9">
        <f t="shared" si="8"/>
        <v>0.75970599321522803</v>
      </c>
      <c r="L317" s="10">
        <f t="shared" si="9"/>
        <v>0.55000000000000004</v>
      </c>
    </row>
    <row r="318" spans="1:12" x14ac:dyDescent="0.25">
      <c r="A318" s="20" t="s">
        <v>909</v>
      </c>
      <c r="B318" s="6" t="s">
        <v>404</v>
      </c>
      <c r="C318" s="7">
        <v>44196</v>
      </c>
      <c r="D318" s="2">
        <v>40</v>
      </c>
      <c r="E318" s="2" t="s">
        <v>405</v>
      </c>
      <c r="F318" s="7">
        <v>44196</v>
      </c>
      <c r="G318" s="8">
        <v>14640</v>
      </c>
      <c r="H318" s="8">
        <v>11114</v>
      </c>
      <c r="I318" s="8">
        <v>7280</v>
      </c>
      <c r="J318" s="18">
        <v>2070</v>
      </c>
      <c r="K318" s="9">
        <f t="shared" si="8"/>
        <v>0.75915300546448083</v>
      </c>
      <c r="L318" s="10">
        <f t="shared" si="9"/>
        <v>0.66</v>
      </c>
    </row>
    <row r="320" spans="1:12" x14ac:dyDescent="0.25">
      <c r="I320" s="11"/>
      <c r="J320" s="11"/>
    </row>
    <row r="322" spans="3:3" x14ac:dyDescent="0.25">
      <c r="C322" s="12"/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:M344"/>
  <sheetViews>
    <sheetView workbookViewId="0">
      <pane xSplit="5" ySplit="9" topLeftCell="F89" activePane="bottomRight" state="frozen"/>
      <selection pane="topRight" activeCell="C1" sqref="C1"/>
      <selection pane="bottomLeft" activeCell="A6" sqref="A6"/>
      <selection pane="bottomRight"/>
    </sheetView>
  </sheetViews>
  <sheetFormatPr defaultRowHeight="15" x14ac:dyDescent="0.25"/>
  <cols>
    <col min="1" max="1" width="12.42578125" style="19" bestFit="1" customWidth="1"/>
    <col min="2" max="2" width="13" customWidth="1"/>
    <col min="3" max="3" width="10.7109375" style="19" bestFit="1" customWidth="1"/>
    <col min="5" max="5" width="42.42578125" bestFit="1" customWidth="1"/>
    <col min="6" max="6" width="10.7109375" bestFit="1" customWidth="1"/>
    <col min="7" max="7" width="9.28515625" style="19" bestFit="1" customWidth="1"/>
    <col min="8" max="8" width="12" bestFit="1" customWidth="1"/>
    <col min="9" max="9" width="10.5703125" style="19" bestFit="1" customWidth="1"/>
    <col min="10" max="10" width="10.5703125" style="19" customWidth="1"/>
    <col min="11" max="11" width="12.42578125" bestFit="1" customWidth="1"/>
    <col min="12" max="12" width="12.42578125" customWidth="1"/>
  </cols>
  <sheetData>
    <row r="1" spans="1:12" ht="21" x14ac:dyDescent="0.35">
      <c r="B1" s="13" t="s">
        <v>716</v>
      </c>
      <c r="C1" s="13"/>
    </row>
    <row r="2" spans="1:12" s="19" customFormat="1" ht="21" x14ac:dyDescent="0.35">
      <c r="A2" s="31" t="s">
        <v>1145</v>
      </c>
      <c r="B2" s="13"/>
      <c r="C2" s="13"/>
    </row>
    <row r="3" spans="1:12" s="19" customFormat="1" ht="21" x14ac:dyDescent="0.35">
      <c r="A3" s="31" t="s">
        <v>1146</v>
      </c>
      <c r="B3" s="13"/>
      <c r="C3" s="13"/>
    </row>
    <row r="4" spans="1:12" s="19" customFormat="1" ht="21" x14ac:dyDescent="0.35">
      <c r="A4" s="31" t="s">
        <v>1488</v>
      </c>
      <c r="B4" s="13"/>
      <c r="C4" s="13"/>
    </row>
    <row r="5" spans="1:12" s="19" customFormat="1" ht="21" x14ac:dyDescent="0.35">
      <c r="A5" s="31" t="s">
        <v>1147</v>
      </c>
      <c r="B5" s="13"/>
      <c r="C5" s="13"/>
    </row>
    <row r="7" spans="1:12" ht="15.75" thickBot="1" x14ac:dyDescent="0.3"/>
    <row r="8" spans="1:12" x14ac:dyDescent="0.25">
      <c r="A8" s="27" t="s">
        <v>719</v>
      </c>
      <c r="B8" s="3" t="s">
        <v>0</v>
      </c>
      <c r="C8" s="3"/>
      <c r="D8" s="4"/>
      <c r="E8" s="3"/>
      <c r="F8" s="4" t="s">
        <v>720</v>
      </c>
      <c r="G8" s="4" t="s">
        <v>1</v>
      </c>
      <c r="H8" s="3" t="s">
        <v>1032</v>
      </c>
      <c r="I8" s="3" t="s">
        <v>1034</v>
      </c>
      <c r="J8" s="4" t="s">
        <v>722</v>
      </c>
      <c r="K8" s="3" t="s">
        <v>717</v>
      </c>
      <c r="L8" s="24" t="s">
        <v>2</v>
      </c>
    </row>
    <row r="9" spans="1:12" s="19" customFormat="1" ht="15.75" thickBot="1" x14ac:dyDescent="0.3">
      <c r="A9" s="28" t="s">
        <v>3</v>
      </c>
      <c r="B9" s="5" t="s">
        <v>3</v>
      </c>
      <c r="C9" s="5" t="s">
        <v>1031</v>
      </c>
      <c r="D9" s="5" t="s">
        <v>5</v>
      </c>
      <c r="E9" s="5" t="s">
        <v>4</v>
      </c>
      <c r="F9" s="5" t="s">
        <v>721</v>
      </c>
      <c r="G9" s="5" t="s">
        <v>6</v>
      </c>
      <c r="H9" s="5" t="s">
        <v>1033</v>
      </c>
      <c r="I9" s="5" t="s">
        <v>718</v>
      </c>
      <c r="J9" s="23" t="s">
        <v>718</v>
      </c>
      <c r="K9" s="26" t="s">
        <v>7</v>
      </c>
      <c r="L9" s="25" t="s">
        <v>7</v>
      </c>
    </row>
    <row r="10" spans="1:12" x14ac:dyDescent="0.25">
      <c r="A10" s="20" t="s">
        <v>958</v>
      </c>
      <c r="B10" s="14" t="s">
        <v>500</v>
      </c>
      <c r="C10" s="14" t="s">
        <v>1040</v>
      </c>
      <c r="D10">
        <v>60</v>
      </c>
      <c r="E10" t="s">
        <v>501</v>
      </c>
      <c r="F10" s="15">
        <v>43830</v>
      </c>
      <c r="G10" s="8">
        <v>21900</v>
      </c>
      <c r="H10" s="8">
        <v>20658</v>
      </c>
      <c r="I10" s="8">
        <v>7375</v>
      </c>
      <c r="J10" s="18">
        <v>1818</v>
      </c>
      <c r="K10" s="9">
        <f t="shared" ref="K10:K41" si="0">H10/G10</f>
        <v>0.94328767123287671</v>
      </c>
      <c r="L10" s="10">
        <f t="shared" ref="L10:L41" si="1">ROUND(I10/H10,2)</f>
        <v>0.36</v>
      </c>
    </row>
    <row r="11" spans="1:12" x14ac:dyDescent="0.25">
      <c r="A11" s="20" t="s">
        <v>936</v>
      </c>
      <c r="B11" s="14" t="s">
        <v>456</v>
      </c>
      <c r="C11" s="14" t="s">
        <v>1040</v>
      </c>
      <c r="D11">
        <v>175</v>
      </c>
      <c r="E11" t="s">
        <v>457</v>
      </c>
      <c r="F11" s="15">
        <v>43830</v>
      </c>
      <c r="G11" s="8">
        <v>69608</v>
      </c>
      <c r="H11" s="8">
        <v>55669</v>
      </c>
      <c r="I11" s="8">
        <v>31793</v>
      </c>
      <c r="J11" s="18">
        <v>6944</v>
      </c>
      <c r="K11" s="9">
        <f t="shared" si="0"/>
        <v>0.79975002873232959</v>
      </c>
      <c r="L11" s="10">
        <f t="shared" si="1"/>
        <v>0.56999999999999995</v>
      </c>
    </row>
    <row r="12" spans="1:12" x14ac:dyDescent="0.25">
      <c r="A12" s="20" t="s">
        <v>928</v>
      </c>
      <c r="B12" s="14" t="s">
        <v>440</v>
      </c>
      <c r="C12" s="14" t="s">
        <v>1040</v>
      </c>
      <c r="D12">
        <v>45</v>
      </c>
      <c r="E12" t="s">
        <v>441</v>
      </c>
      <c r="F12" s="15">
        <v>43830</v>
      </c>
      <c r="G12" s="8">
        <v>16425</v>
      </c>
      <c r="H12" s="8">
        <v>10776</v>
      </c>
      <c r="I12" s="8">
        <v>8631</v>
      </c>
      <c r="J12" s="18">
        <v>240</v>
      </c>
      <c r="K12" s="9">
        <f t="shared" si="0"/>
        <v>0.65607305936073057</v>
      </c>
      <c r="L12" s="10">
        <f t="shared" si="1"/>
        <v>0.8</v>
      </c>
    </row>
    <row r="13" spans="1:12" x14ac:dyDescent="0.25">
      <c r="A13" s="20" t="s">
        <v>823</v>
      </c>
      <c r="B13" s="14" t="s">
        <v>220</v>
      </c>
      <c r="C13" s="14" t="s">
        <v>1040</v>
      </c>
      <c r="D13">
        <v>68</v>
      </c>
      <c r="E13" t="s">
        <v>221</v>
      </c>
      <c r="F13" s="15">
        <v>43830</v>
      </c>
      <c r="G13" s="8">
        <v>24820</v>
      </c>
      <c r="H13" s="8">
        <v>22496</v>
      </c>
      <c r="I13" s="8">
        <v>11328</v>
      </c>
      <c r="J13" s="18">
        <v>1130</v>
      </c>
      <c r="K13" s="9">
        <f t="shared" si="0"/>
        <v>0.90636583400483484</v>
      </c>
      <c r="L13" s="10">
        <f t="shared" si="1"/>
        <v>0.5</v>
      </c>
    </row>
    <row r="14" spans="1:12" x14ac:dyDescent="0.25">
      <c r="A14" s="20" t="s">
        <v>737</v>
      </c>
      <c r="B14" s="14" t="s">
        <v>38</v>
      </c>
      <c r="C14" s="14" t="s">
        <v>1040</v>
      </c>
      <c r="D14">
        <v>30</v>
      </c>
      <c r="E14" t="s">
        <v>39</v>
      </c>
      <c r="F14" s="15">
        <v>43830</v>
      </c>
      <c r="G14" s="8">
        <v>12222</v>
      </c>
      <c r="H14" s="8">
        <v>9970</v>
      </c>
      <c r="I14" s="8">
        <v>7035</v>
      </c>
      <c r="J14" s="18"/>
      <c r="K14" s="9">
        <f t="shared" si="0"/>
        <v>0.8157421044018982</v>
      </c>
      <c r="L14" s="10">
        <f t="shared" si="1"/>
        <v>0.71</v>
      </c>
    </row>
    <row r="15" spans="1:12" x14ac:dyDescent="0.25">
      <c r="A15" s="20" t="s">
        <v>888</v>
      </c>
      <c r="B15" s="14" t="s">
        <v>358</v>
      </c>
      <c r="C15" s="14" t="s">
        <v>1040</v>
      </c>
      <c r="D15">
        <v>37</v>
      </c>
      <c r="E15" t="s">
        <v>359</v>
      </c>
      <c r="F15" s="15">
        <v>43830</v>
      </c>
      <c r="G15" s="8">
        <v>14048</v>
      </c>
      <c r="H15" s="8">
        <v>11112</v>
      </c>
      <c r="I15" s="8">
        <v>6329</v>
      </c>
      <c r="J15" s="18"/>
      <c r="K15" s="9">
        <f t="shared" si="0"/>
        <v>0.79100227790432798</v>
      </c>
      <c r="L15" s="10">
        <f t="shared" si="1"/>
        <v>0.56999999999999995</v>
      </c>
    </row>
    <row r="16" spans="1:12" x14ac:dyDescent="0.25">
      <c r="A16" s="20" t="s">
        <v>1005</v>
      </c>
      <c r="B16" s="14" t="s">
        <v>594</v>
      </c>
      <c r="C16" s="14" t="s">
        <v>1040</v>
      </c>
      <c r="D16">
        <v>86</v>
      </c>
      <c r="E16" t="s">
        <v>595</v>
      </c>
      <c r="F16" s="15">
        <v>43830</v>
      </c>
      <c r="G16" s="8">
        <v>31390</v>
      </c>
      <c r="H16" s="8">
        <v>30812</v>
      </c>
      <c r="I16" s="8">
        <v>10704</v>
      </c>
      <c r="J16" s="18">
        <v>918</v>
      </c>
      <c r="K16" s="9">
        <f t="shared" si="0"/>
        <v>0.98158649251353935</v>
      </c>
      <c r="L16" s="10">
        <f t="shared" si="1"/>
        <v>0.35</v>
      </c>
    </row>
    <row r="17" spans="1:12" x14ac:dyDescent="0.25">
      <c r="A17" s="20" t="s">
        <v>881</v>
      </c>
      <c r="B17" s="14" t="s">
        <v>344</v>
      </c>
      <c r="C17" s="14" t="s">
        <v>1040</v>
      </c>
      <c r="D17">
        <v>60</v>
      </c>
      <c r="E17" t="s">
        <v>345</v>
      </c>
      <c r="F17" s="15">
        <v>43830</v>
      </c>
      <c r="G17" s="8">
        <v>21900</v>
      </c>
      <c r="H17" s="8">
        <v>19356</v>
      </c>
      <c r="I17" s="8">
        <v>6890</v>
      </c>
      <c r="J17" s="18">
        <v>2383</v>
      </c>
      <c r="K17" s="9">
        <f t="shared" si="0"/>
        <v>0.88383561643835618</v>
      </c>
      <c r="L17" s="10">
        <f t="shared" si="1"/>
        <v>0.36</v>
      </c>
    </row>
    <row r="18" spans="1:12" x14ac:dyDescent="0.25">
      <c r="A18" s="20" t="s">
        <v>877</v>
      </c>
      <c r="B18" s="14" t="s">
        <v>336</v>
      </c>
      <c r="C18" s="14" t="s">
        <v>1040</v>
      </c>
      <c r="D18">
        <v>45</v>
      </c>
      <c r="E18" t="s">
        <v>337</v>
      </c>
      <c r="F18" s="15">
        <v>43830</v>
      </c>
      <c r="G18" s="8">
        <v>16425</v>
      </c>
      <c r="H18" s="8">
        <v>15696</v>
      </c>
      <c r="I18" s="8">
        <v>11739</v>
      </c>
      <c r="J18" s="18">
        <v>1717</v>
      </c>
      <c r="K18" s="9">
        <f t="shared" si="0"/>
        <v>0.95561643835616439</v>
      </c>
      <c r="L18" s="10">
        <f t="shared" si="1"/>
        <v>0.75</v>
      </c>
    </row>
    <row r="19" spans="1:12" x14ac:dyDescent="0.25">
      <c r="A19" s="20" t="s">
        <v>1041</v>
      </c>
      <c r="B19" s="14" t="s">
        <v>624</v>
      </c>
      <c r="C19" s="14" t="s">
        <v>1040</v>
      </c>
      <c r="D19">
        <v>101</v>
      </c>
      <c r="E19" t="s">
        <v>625</v>
      </c>
      <c r="F19" s="15">
        <v>43830</v>
      </c>
      <c r="G19" s="8">
        <v>36865</v>
      </c>
      <c r="H19" s="8">
        <v>33836</v>
      </c>
      <c r="I19" s="8">
        <v>21420</v>
      </c>
      <c r="J19" s="18">
        <v>2007</v>
      </c>
      <c r="K19" s="9">
        <f t="shared" si="0"/>
        <v>0.91783534517835341</v>
      </c>
      <c r="L19" s="10">
        <f t="shared" si="1"/>
        <v>0.63</v>
      </c>
    </row>
    <row r="20" spans="1:12" x14ac:dyDescent="0.25">
      <c r="A20" s="20" t="s">
        <v>801</v>
      </c>
      <c r="B20" s="14" t="s">
        <v>175</v>
      </c>
      <c r="C20" s="14" t="s">
        <v>1040</v>
      </c>
      <c r="D20">
        <v>54</v>
      </c>
      <c r="E20" t="s">
        <v>176</v>
      </c>
      <c r="F20" s="15">
        <v>43830</v>
      </c>
      <c r="G20" s="8">
        <v>19710</v>
      </c>
      <c r="H20" s="8">
        <v>14604</v>
      </c>
      <c r="I20" s="8">
        <v>9708</v>
      </c>
      <c r="J20" s="18">
        <v>1027</v>
      </c>
      <c r="K20" s="9">
        <f t="shared" si="0"/>
        <v>0.74094368340943684</v>
      </c>
      <c r="L20" s="10">
        <f t="shared" si="1"/>
        <v>0.66</v>
      </c>
    </row>
    <row r="21" spans="1:12" x14ac:dyDescent="0.25">
      <c r="A21" s="20" t="s">
        <v>735</v>
      </c>
      <c r="B21" s="14" t="s">
        <v>34</v>
      </c>
      <c r="C21" s="14" t="s">
        <v>1040</v>
      </c>
      <c r="D21">
        <v>55</v>
      </c>
      <c r="E21" t="s">
        <v>35</v>
      </c>
      <c r="F21" s="15">
        <v>43830</v>
      </c>
      <c r="G21" s="8">
        <v>20075</v>
      </c>
      <c r="H21" s="8">
        <v>18743</v>
      </c>
      <c r="I21" s="8">
        <v>14788</v>
      </c>
      <c r="J21" s="18"/>
      <c r="K21" s="9">
        <f t="shared" si="0"/>
        <v>0.93364881693648816</v>
      </c>
      <c r="L21" s="10">
        <f t="shared" si="1"/>
        <v>0.79</v>
      </c>
    </row>
    <row r="22" spans="1:12" x14ac:dyDescent="0.25">
      <c r="A22" s="20" t="s">
        <v>975</v>
      </c>
      <c r="B22" s="14" t="s">
        <v>534</v>
      </c>
      <c r="C22" s="14" t="s">
        <v>1040</v>
      </c>
      <c r="D22">
        <v>58</v>
      </c>
      <c r="E22" t="s">
        <v>535</v>
      </c>
      <c r="F22" s="15">
        <v>43830</v>
      </c>
      <c r="G22" s="8">
        <v>20802</v>
      </c>
      <c r="H22" s="8">
        <v>19625</v>
      </c>
      <c r="I22" s="8">
        <v>7318</v>
      </c>
      <c r="J22" s="18">
        <v>4878</v>
      </c>
      <c r="K22" s="9">
        <f t="shared" si="0"/>
        <v>0.94341890202865109</v>
      </c>
      <c r="L22" s="10">
        <f t="shared" si="1"/>
        <v>0.37</v>
      </c>
    </row>
    <row r="23" spans="1:12" x14ac:dyDescent="0.25">
      <c r="A23" s="20" t="s">
        <v>780</v>
      </c>
      <c r="B23" s="14" t="s">
        <v>127</v>
      </c>
      <c r="C23" s="14" t="s">
        <v>1040</v>
      </c>
      <c r="D23">
        <v>100</v>
      </c>
      <c r="E23" t="s">
        <v>128</v>
      </c>
      <c r="F23" s="15">
        <v>43830</v>
      </c>
      <c r="G23" s="8">
        <v>36500</v>
      </c>
      <c r="H23" s="8">
        <v>29698</v>
      </c>
      <c r="I23" s="8">
        <v>23675</v>
      </c>
      <c r="J23" s="18">
        <v>1432</v>
      </c>
      <c r="K23" s="9">
        <f t="shared" si="0"/>
        <v>0.81364383561643838</v>
      </c>
      <c r="L23" s="10">
        <f t="shared" si="1"/>
        <v>0.8</v>
      </c>
    </row>
    <row r="24" spans="1:12" x14ac:dyDescent="0.25">
      <c r="A24" s="20" t="s">
        <v>810</v>
      </c>
      <c r="B24" s="14" t="s">
        <v>193</v>
      </c>
      <c r="C24" s="14" t="s">
        <v>1040</v>
      </c>
      <c r="D24">
        <v>60</v>
      </c>
      <c r="E24" t="s">
        <v>194</v>
      </c>
      <c r="F24" s="15">
        <v>43830</v>
      </c>
      <c r="G24" s="8">
        <v>21900</v>
      </c>
      <c r="H24" s="8">
        <v>19112</v>
      </c>
      <c r="I24" s="8">
        <v>12732</v>
      </c>
      <c r="J24" s="18">
        <v>2238</v>
      </c>
      <c r="K24" s="9">
        <f t="shared" si="0"/>
        <v>0.8726940639269406</v>
      </c>
      <c r="L24" s="10">
        <f t="shared" si="1"/>
        <v>0.67</v>
      </c>
    </row>
    <row r="25" spans="1:12" x14ac:dyDescent="0.25">
      <c r="A25" s="20" t="s">
        <v>1042</v>
      </c>
      <c r="B25" s="14" t="s">
        <v>314</v>
      </c>
      <c r="C25" s="14" t="s">
        <v>1040</v>
      </c>
      <c r="D25">
        <v>72</v>
      </c>
      <c r="E25" t="s">
        <v>315</v>
      </c>
      <c r="F25" s="15">
        <v>43830</v>
      </c>
      <c r="G25" s="8">
        <v>26280</v>
      </c>
      <c r="H25" s="8">
        <v>18125</v>
      </c>
      <c r="I25" s="8">
        <v>11354</v>
      </c>
      <c r="J25" s="18">
        <v>1955</v>
      </c>
      <c r="K25" s="9">
        <f t="shared" si="0"/>
        <v>0.68968797564687978</v>
      </c>
      <c r="L25" s="10">
        <f t="shared" si="1"/>
        <v>0.63</v>
      </c>
    </row>
    <row r="26" spans="1:12" x14ac:dyDescent="0.25">
      <c r="A26" s="20" t="s">
        <v>819</v>
      </c>
      <c r="B26" s="14" t="s">
        <v>212</v>
      </c>
      <c r="C26" s="14" t="s">
        <v>1040</v>
      </c>
      <c r="D26">
        <v>100</v>
      </c>
      <c r="E26" t="s">
        <v>213</v>
      </c>
      <c r="F26" s="15">
        <v>43830</v>
      </c>
      <c r="G26" s="8">
        <v>36500</v>
      </c>
      <c r="H26" s="8">
        <v>32455</v>
      </c>
      <c r="I26" s="8">
        <v>14295</v>
      </c>
      <c r="J26" s="18">
        <v>2184</v>
      </c>
      <c r="K26" s="9">
        <f t="shared" si="0"/>
        <v>0.88917808219178085</v>
      </c>
      <c r="L26" s="10">
        <f t="shared" si="1"/>
        <v>0.44</v>
      </c>
    </row>
    <row r="27" spans="1:12" x14ac:dyDescent="0.25">
      <c r="A27" s="20" t="s">
        <v>738</v>
      </c>
      <c r="B27" s="14" t="s">
        <v>40</v>
      </c>
      <c r="C27" s="14" t="s">
        <v>1040</v>
      </c>
      <c r="D27">
        <v>60</v>
      </c>
      <c r="E27" t="s">
        <v>41</v>
      </c>
      <c r="F27" s="15">
        <v>43830</v>
      </c>
      <c r="G27" s="8">
        <v>21900</v>
      </c>
      <c r="H27" s="8">
        <v>21529</v>
      </c>
      <c r="I27" s="8">
        <v>8662</v>
      </c>
      <c r="J27" s="18">
        <v>627</v>
      </c>
      <c r="K27" s="9">
        <f t="shared" si="0"/>
        <v>0.98305936073059363</v>
      </c>
      <c r="L27" s="10">
        <f t="shared" si="1"/>
        <v>0.4</v>
      </c>
    </row>
    <row r="28" spans="1:12" x14ac:dyDescent="0.25">
      <c r="A28" s="20" t="s">
        <v>815</v>
      </c>
      <c r="B28" s="14" t="s">
        <v>203</v>
      </c>
      <c r="C28" s="14" t="s">
        <v>1040</v>
      </c>
      <c r="D28">
        <v>56</v>
      </c>
      <c r="E28" t="s">
        <v>204</v>
      </c>
      <c r="F28" s="15">
        <v>43830</v>
      </c>
      <c r="G28" s="8">
        <v>20440</v>
      </c>
      <c r="H28" s="8">
        <v>19973</v>
      </c>
      <c r="I28" s="8">
        <v>10342</v>
      </c>
      <c r="J28" s="18">
        <v>320</v>
      </c>
      <c r="K28" s="9">
        <f t="shared" si="0"/>
        <v>0.97715264187866924</v>
      </c>
      <c r="L28" s="10">
        <f t="shared" si="1"/>
        <v>0.52</v>
      </c>
    </row>
    <row r="29" spans="1:12" x14ac:dyDescent="0.25">
      <c r="A29" s="20" t="s">
        <v>730</v>
      </c>
      <c r="B29" s="14" t="s">
        <v>22</v>
      </c>
      <c r="C29" s="14" t="s">
        <v>1040</v>
      </c>
      <c r="D29">
        <v>45</v>
      </c>
      <c r="E29" t="s">
        <v>23</v>
      </c>
      <c r="F29" s="15">
        <v>43830</v>
      </c>
      <c r="G29" s="8">
        <v>16425</v>
      </c>
      <c r="H29" s="8">
        <v>15466</v>
      </c>
      <c r="I29" s="8">
        <v>9196</v>
      </c>
      <c r="J29" s="18">
        <v>475</v>
      </c>
      <c r="K29" s="9">
        <f t="shared" si="0"/>
        <v>0.94161339421613399</v>
      </c>
      <c r="L29" s="10">
        <f t="shared" si="1"/>
        <v>0.59</v>
      </c>
    </row>
    <row r="30" spans="1:12" x14ac:dyDescent="0.25">
      <c r="A30" s="21" t="s">
        <v>1083</v>
      </c>
      <c r="B30" s="14" t="s">
        <v>662</v>
      </c>
      <c r="C30" s="14" t="s">
        <v>1040</v>
      </c>
      <c r="D30">
        <v>45</v>
      </c>
      <c r="E30" t="s">
        <v>663</v>
      </c>
      <c r="F30" s="15">
        <v>43465</v>
      </c>
      <c r="G30" s="8">
        <v>16425</v>
      </c>
      <c r="H30" s="8">
        <v>15498</v>
      </c>
      <c r="I30" s="8">
        <v>11109</v>
      </c>
      <c r="J30" s="22"/>
      <c r="K30" s="9">
        <f t="shared" si="0"/>
        <v>0.94356164383561647</v>
      </c>
      <c r="L30" s="10">
        <f t="shared" si="1"/>
        <v>0.72</v>
      </c>
    </row>
    <row r="31" spans="1:12" x14ac:dyDescent="0.25">
      <c r="A31" s="20" t="s">
        <v>792</v>
      </c>
      <c r="B31" s="14" t="s">
        <v>153</v>
      </c>
      <c r="C31" s="14" t="s">
        <v>1040</v>
      </c>
      <c r="D31">
        <v>140</v>
      </c>
      <c r="E31" t="s">
        <v>154</v>
      </c>
      <c r="F31" s="15">
        <v>43830</v>
      </c>
      <c r="G31" s="8">
        <v>51100</v>
      </c>
      <c r="H31" s="8">
        <v>28089</v>
      </c>
      <c r="I31" s="8">
        <v>16400</v>
      </c>
      <c r="J31" s="18">
        <v>3286</v>
      </c>
      <c r="K31" s="9">
        <f t="shared" si="0"/>
        <v>0.5496868884540117</v>
      </c>
      <c r="L31" s="10">
        <f t="shared" si="1"/>
        <v>0.57999999999999996</v>
      </c>
    </row>
    <row r="32" spans="1:12" x14ac:dyDescent="0.25">
      <c r="A32" s="20" t="s">
        <v>741</v>
      </c>
      <c r="B32" s="14" t="s">
        <v>49</v>
      </c>
      <c r="C32" s="14" t="s">
        <v>1040</v>
      </c>
      <c r="D32">
        <v>97</v>
      </c>
      <c r="E32" t="s">
        <v>50</v>
      </c>
      <c r="F32" s="15">
        <v>43830</v>
      </c>
      <c r="G32" s="8">
        <v>35405</v>
      </c>
      <c r="H32" s="8">
        <v>32134</v>
      </c>
      <c r="I32" s="8">
        <v>10533</v>
      </c>
      <c r="J32" s="18">
        <v>5273</v>
      </c>
      <c r="K32" s="9">
        <f t="shared" si="0"/>
        <v>0.90761191922044904</v>
      </c>
      <c r="L32" s="10">
        <f t="shared" si="1"/>
        <v>0.33</v>
      </c>
    </row>
    <row r="33" spans="1:12" x14ac:dyDescent="0.25">
      <c r="A33" s="20" t="s">
        <v>1088</v>
      </c>
      <c r="B33" s="14" t="s">
        <v>669</v>
      </c>
      <c r="C33" s="14" t="s">
        <v>1040</v>
      </c>
      <c r="D33">
        <v>45</v>
      </c>
      <c r="E33" t="s">
        <v>555</v>
      </c>
      <c r="F33" s="15">
        <v>43830</v>
      </c>
      <c r="G33" s="8">
        <v>16425</v>
      </c>
      <c r="H33" s="8">
        <v>9416</v>
      </c>
      <c r="I33" s="8">
        <v>1389</v>
      </c>
      <c r="J33" s="18">
        <v>3205</v>
      </c>
      <c r="K33" s="9">
        <f t="shared" si="0"/>
        <v>0.57327245053272446</v>
      </c>
      <c r="L33" s="10">
        <f t="shared" si="1"/>
        <v>0.15</v>
      </c>
    </row>
    <row r="34" spans="1:12" s="19" customFormat="1" x14ac:dyDescent="0.25">
      <c r="A34" s="21" t="s">
        <v>1084</v>
      </c>
      <c r="B34" s="14" t="s">
        <v>1044</v>
      </c>
      <c r="C34" s="14" t="s">
        <v>1040</v>
      </c>
      <c r="D34" s="19">
        <v>34</v>
      </c>
      <c r="E34" s="19" t="s">
        <v>1043</v>
      </c>
      <c r="F34" s="15">
        <v>43830</v>
      </c>
      <c r="G34" s="8">
        <v>12410</v>
      </c>
      <c r="H34" s="8">
        <v>12400</v>
      </c>
      <c r="I34" s="8">
        <v>12188</v>
      </c>
      <c r="J34" s="22"/>
      <c r="K34" s="9">
        <f t="shared" si="0"/>
        <v>0.9991941982272361</v>
      </c>
      <c r="L34" s="10">
        <f t="shared" si="1"/>
        <v>0.98</v>
      </c>
    </row>
    <row r="35" spans="1:12" s="19" customFormat="1" x14ac:dyDescent="0.25">
      <c r="A35" s="21" t="s">
        <v>1085</v>
      </c>
      <c r="B35" s="14" t="s">
        <v>1045</v>
      </c>
      <c r="C35" s="14" t="s">
        <v>1040</v>
      </c>
      <c r="D35" s="19">
        <v>50</v>
      </c>
      <c r="E35" s="19" t="s">
        <v>1046</v>
      </c>
      <c r="F35" s="15">
        <v>43830</v>
      </c>
      <c r="G35" s="8">
        <v>18250</v>
      </c>
      <c r="H35" s="8">
        <v>17041</v>
      </c>
      <c r="I35" s="8">
        <v>13589</v>
      </c>
      <c r="J35" s="22">
        <v>2015</v>
      </c>
      <c r="K35" s="9">
        <f t="shared" si="0"/>
        <v>0.93375342465753419</v>
      </c>
      <c r="L35" s="10">
        <f t="shared" si="1"/>
        <v>0.8</v>
      </c>
    </row>
    <row r="36" spans="1:12" x14ac:dyDescent="0.25">
      <c r="A36" s="20" t="s">
        <v>991</v>
      </c>
      <c r="B36" s="14" t="s">
        <v>566</v>
      </c>
      <c r="C36" s="14" t="s">
        <v>1040</v>
      </c>
      <c r="D36">
        <v>92</v>
      </c>
      <c r="E36" t="s">
        <v>567</v>
      </c>
      <c r="F36" s="15">
        <v>43830</v>
      </c>
      <c r="G36" s="8">
        <v>33580</v>
      </c>
      <c r="H36" s="8">
        <v>27121</v>
      </c>
      <c r="I36" s="8">
        <v>2562</v>
      </c>
      <c r="J36" s="18">
        <v>6713</v>
      </c>
      <c r="K36" s="9">
        <f t="shared" si="0"/>
        <v>0.80765336509827279</v>
      </c>
      <c r="L36" s="10">
        <f t="shared" si="1"/>
        <v>0.09</v>
      </c>
    </row>
    <row r="37" spans="1:12" x14ac:dyDescent="0.25">
      <c r="A37" s="20" t="s">
        <v>772</v>
      </c>
      <c r="B37" s="14" t="s">
        <v>111</v>
      </c>
      <c r="C37" s="14" t="s">
        <v>1040</v>
      </c>
      <c r="D37">
        <v>72</v>
      </c>
      <c r="E37" t="s">
        <v>112</v>
      </c>
      <c r="F37" s="15">
        <v>43830</v>
      </c>
      <c r="G37" s="8">
        <v>26280</v>
      </c>
      <c r="H37" s="8">
        <v>22459</v>
      </c>
      <c r="I37" s="8">
        <v>6705</v>
      </c>
      <c r="J37" s="18">
        <v>1375</v>
      </c>
      <c r="K37" s="9">
        <f t="shared" si="0"/>
        <v>0.85460426179604265</v>
      </c>
      <c r="L37" s="10">
        <f t="shared" si="1"/>
        <v>0.3</v>
      </c>
    </row>
    <row r="38" spans="1:12" x14ac:dyDescent="0.25">
      <c r="A38" s="20" t="s">
        <v>1009</v>
      </c>
      <c r="B38" s="14" t="s">
        <v>602</v>
      </c>
      <c r="C38" s="14" t="s">
        <v>1040</v>
      </c>
      <c r="D38">
        <v>55</v>
      </c>
      <c r="E38" t="s">
        <v>603</v>
      </c>
      <c r="F38" s="15">
        <v>43830</v>
      </c>
      <c r="G38" s="8">
        <v>20075</v>
      </c>
      <c r="H38" s="8">
        <v>18300</v>
      </c>
      <c r="I38" s="8">
        <v>13964</v>
      </c>
      <c r="J38" s="18">
        <v>1049</v>
      </c>
      <c r="K38" s="9">
        <f t="shared" si="0"/>
        <v>0.91158156911581567</v>
      </c>
      <c r="L38" s="10">
        <f t="shared" si="1"/>
        <v>0.76</v>
      </c>
    </row>
    <row r="39" spans="1:12" x14ac:dyDescent="0.25">
      <c r="A39" s="20" t="s">
        <v>941</v>
      </c>
      <c r="B39" s="14" t="s">
        <v>466</v>
      </c>
      <c r="C39" s="14" t="s">
        <v>1040</v>
      </c>
      <c r="D39">
        <v>91</v>
      </c>
      <c r="E39" t="s">
        <v>467</v>
      </c>
      <c r="F39" s="15">
        <v>43830</v>
      </c>
      <c r="G39" s="8">
        <v>33215</v>
      </c>
      <c r="H39" s="8">
        <v>29644</v>
      </c>
      <c r="I39" s="8">
        <v>15578</v>
      </c>
      <c r="J39" s="18">
        <v>1831</v>
      </c>
      <c r="K39" s="9">
        <f t="shared" si="0"/>
        <v>0.89248833358422397</v>
      </c>
      <c r="L39" s="10">
        <f t="shared" si="1"/>
        <v>0.53</v>
      </c>
    </row>
    <row r="40" spans="1:12" x14ac:dyDescent="0.25">
      <c r="A40" s="20" t="s">
        <v>970</v>
      </c>
      <c r="B40" s="14" t="s">
        <v>524</v>
      </c>
      <c r="C40" s="14" t="s">
        <v>1040</v>
      </c>
      <c r="D40">
        <v>22</v>
      </c>
      <c r="E40" t="s">
        <v>525</v>
      </c>
      <c r="F40" s="15">
        <v>43830</v>
      </c>
      <c r="G40" s="8">
        <v>8030</v>
      </c>
      <c r="H40" s="8">
        <v>7226</v>
      </c>
      <c r="I40" s="8">
        <v>7165</v>
      </c>
      <c r="J40" s="18"/>
      <c r="K40" s="9">
        <f t="shared" si="0"/>
        <v>0.89987546699875465</v>
      </c>
      <c r="L40" s="10">
        <f t="shared" si="1"/>
        <v>0.99</v>
      </c>
    </row>
    <row r="41" spans="1:12" x14ac:dyDescent="0.25">
      <c r="A41" s="20" t="s">
        <v>749</v>
      </c>
      <c r="B41" s="14" t="s">
        <v>65</v>
      </c>
      <c r="C41" s="14" t="s">
        <v>1040</v>
      </c>
      <c r="D41">
        <v>176</v>
      </c>
      <c r="E41" t="s">
        <v>66</v>
      </c>
      <c r="F41" s="15">
        <v>43830</v>
      </c>
      <c r="G41" s="8">
        <v>64240</v>
      </c>
      <c r="H41" s="8">
        <v>56598</v>
      </c>
      <c r="I41" s="8">
        <v>29400</v>
      </c>
      <c r="J41" s="18">
        <v>5593</v>
      </c>
      <c r="K41" s="9">
        <f t="shared" si="0"/>
        <v>0.88103985056039846</v>
      </c>
      <c r="L41" s="10">
        <f t="shared" si="1"/>
        <v>0.52</v>
      </c>
    </row>
    <row r="42" spans="1:12" x14ac:dyDescent="0.25">
      <c r="A42" s="20" t="s">
        <v>831</v>
      </c>
      <c r="B42" s="14" t="s">
        <v>240</v>
      </c>
      <c r="C42" s="14" t="s">
        <v>1040</v>
      </c>
      <c r="D42">
        <v>42</v>
      </c>
      <c r="E42" t="s">
        <v>241</v>
      </c>
      <c r="F42" s="15">
        <v>43830</v>
      </c>
      <c r="G42" s="8">
        <v>15873</v>
      </c>
      <c r="H42" s="8">
        <v>13333</v>
      </c>
      <c r="I42" s="8">
        <v>4146</v>
      </c>
      <c r="J42" s="18">
        <v>425</v>
      </c>
      <c r="K42" s="9">
        <f t="shared" ref="K42:K73" si="2">H42/G42</f>
        <v>0.83997983997983994</v>
      </c>
      <c r="L42" s="10">
        <f t="shared" ref="L42:L73" si="3">ROUND(I42/H42,2)</f>
        <v>0.31</v>
      </c>
    </row>
    <row r="43" spans="1:12" x14ac:dyDescent="0.25">
      <c r="A43" s="21" t="s">
        <v>1086</v>
      </c>
      <c r="B43" s="14" t="s">
        <v>368</v>
      </c>
      <c r="C43" s="14" t="s">
        <v>1040</v>
      </c>
      <c r="D43">
        <v>45</v>
      </c>
      <c r="E43" t="s">
        <v>1114</v>
      </c>
      <c r="F43" s="15">
        <v>43465</v>
      </c>
      <c r="G43" s="8">
        <v>16425</v>
      </c>
      <c r="H43" s="8">
        <v>8116</v>
      </c>
      <c r="I43" s="8">
        <v>5147</v>
      </c>
      <c r="J43" s="22"/>
      <c r="K43" s="9">
        <f t="shared" si="2"/>
        <v>0.49412480974124812</v>
      </c>
      <c r="L43" s="10">
        <f t="shared" si="3"/>
        <v>0.63</v>
      </c>
    </row>
    <row r="44" spans="1:12" x14ac:dyDescent="0.25">
      <c r="A44" s="20" t="s">
        <v>825</v>
      </c>
      <c r="B44" s="14" t="s">
        <v>226</v>
      </c>
      <c r="C44" s="14" t="s">
        <v>1040</v>
      </c>
      <c r="D44">
        <v>45</v>
      </c>
      <c r="E44" t="s">
        <v>227</v>
      </c>
      <c r="F44" s="15">
        <v>43830</v>
      </c>
      <c r="G44" s="8">
        <v>16425</v>
      </c>
      <c r="H44" s="8">
        <v>15924</v>
      </c>
      <c r="I44" s="8">
        <v>7678</v>
      </c>
      <c r="J44" s="18">
        <v>437</v>
      </c>
      <c r="K44" s="9">
        <f t="shared" si="2"/>
        <v>0.96949771689497721</v>
      </c>
      <c r="L44" s="10">
        <f t="shared" si="3"/>
        <v>0.48</v>
      </c>
    </row>
    <row r="45" spans="1:12" x14ac:dyDescent="0.25">
      <c r="A45" s="20" t="s">
        <v>931</v>
      </c>
      <c r="B45" s="14" t="s">
        <v>446</v>
      </c>
      <c r="C45" s="14" t="s">
        <v>1040</v>
      </c>
      <c r="D45">
        <v>45</v>
      </c>
      <c r="E45" t="s">
        <v>447</v>
      </c>
      <c r="F45" s="15">
        <v>43830</v>
      </c>
      <c r="G45" s="8">
        <v>16425</v>
      </c>
      <c r="H45" s="8">
        <v>13769</v>
      </c>
      <c r="I45" s="8">
        <v>9476</v>
      </c>
      <c r="J45" s="18">
        <v>587</v>
      </c>
      <c r="K45" s="9">
        <f t="shared" si="2"/>
        <v>0.83829528158295286</v>
      </c>
      <c r="L45" s="10">
        <f t="shared" si="3"/>
        <v>0.69</v>
      </c>
    </row>
    <row r="46" spans="1:12" x14ac:dyDescent="0.25">
      <c r="A46" s="20" t="s">
        <v>874</v>
      </c>
      <c r="B46" s="14" t="s">
        <v>330</v>
      </c>
      <c r="C46" s="14" t="s">
        <v>1040</v>
      </c>
      <c r="D46">
        <v>38</v>
      </c>
      <c r="E46" t="s">
        <v>331</v>
      </c>
      <c r="F46" s="15">
        <v>43830</v>
      </c>
      <c r="G46" s="8">
        <v>13870</v>
      </c>
      <c r="H46" s="8">
        <v>9496</v>
      </c>
      <c r="I46" s="8">
        <v>7547</v>
      </c>
      <c r="J46" s="18">
        <v>769</v>
      </c>
      <c r="K46" s="9">
        <f t="shared" si="2"/>
        <v>0.68464311463590488</v>
      </c>
      <c r="L46" s="10">
        <f t="shared" si="3"/>
        <v>0.79</v>
      </c>
    </row>
    <row r="47" spans="1:12" x14ac:dyDescent="0.25">
      <c r="A47" s="20" t="s">
        <v>996</v>
      </c>
      <c r="B47" s="14" t="s">
        <v>576</v>
      </c>
      <c r="C47" s="14" t="s">
        <v>1040</v>
      </c>
      <c r="D47">
        <v>30</v>
      </c>
      <c r="E47" t="s">
        <v>577</v>
      </c>
      <c r="F47" s="15">
        <v>43830</v>
      </c>
      <c r="G47" s="8">
        <v>10950</v>
      </c>
      <c r="H47" s="8">
        <v>10409</v>
      </c>
      <c r="I47" s="8">
        <v>4734</v>
      </c>
      <c r="J47" s="18">
        <v>935</v>
      </c>
      <c r="K47" s="9">
        <f t="shared" si="2"/>
        <v>0.95059360730593612</v>
      </c>
      <c r="L47" s="10">
        <f t="shared" si="3"/>
        <v>0.45</v>
      </c>
    </row>
    <row r="48" spans="1:12" x14ac:dyDescent="0.25">
      <c r="A48" s="20" t="s">
        <v>804</v>
      </c>
      <c r="B48" s="14" t="s">
        <v>181</v>
      </c>
      <c r="C48" s="14" t="s">
        <v>1040</v>
      </c>
      <c r="D48">
        <v>30</v>
      </c>
      <c r="E48" t="s">
        <v>182</v>
      </c>
      <c r="F48" s="15">
        <v>43830</v>
      </c>
      <c r="G48" s="8">
        <v>10950</v>
      </c>
      <c r="H48" s="8">
        <v>10587</v>
      </c>
      <c r="I48" s="8">
        <v>3202</v>
      </c>
      <c r="J48" s="18">
        <v>818</v>
      </c>
      <c r="K48" s="9">
        <f t="shared" si="2"/>
        <v>0.96684931506849314</v>
      </c>
      <c r="L48" s="10">
        <f t="shared" si="3"/>
        <v>0.3</v>
      </c>
    </row>
    <row r="49" spans="1:12" x14ac:dyDescent="0.25">
      <c r="A49" s="21" t="s">
        <v>1087</v>
      </c>
      <c r="B49" s="14" t="s">
        <v>228</v>
      </c>
      <c r="C49" s="14" t="s">
        <v>1040</v>
      </c>
      <c r="D49">
        <v>69</v>
      </c>
      <c r="E49" t="s">
        <v>229</v>
      </c>
      <c r="F49" s="15">
        <v>43465</v>
      </c>
      <c r="G49" s="8">
        <v>25185</v>
      </c>
      <c r="H49" s="8">
        <v>21320</v>
      </c>
      <c r="I49" s="8">
        <v>12895</v>
      </c>
      <c r="J49" s="22"/>
      <c r="K49" s="9">
        <f t="shared" si="2"/>
        <v>0.84653563629144335</v>
      </c>
      <c r="L49" s="10">
        <f t="shared" si="3"/>
        <v>0.6</v>
      </c>
    </row>
    <row r="50" spans="1:12" x14ac:dyDescent="0.25">
      <c r="A50" s="20" t="s">
        <v>898</v>
      </c>
      <c r="B50" s="14" t="s">
        <v>380</v>
      </c>
      <c r="C50" s="14" t="s">
        <v>1040</v>
      </c>
      <c r="D50">
        <v>30</v>
      </c>
      <c r="E50" t="s">
        <v>381</v>
      </c>
      <c r="F50" s="15">
        <v>43830</v>
      </c>
      <c r="G50" s="8">
        <v>10950</v>
      </c>
      <c r="H50" s="8">
        <v>8628</v>
      </c>
      <c r="I50" s="8">
        <v>3584</v>
      </c>
      <c r="J50" s="18"/>
      <c r="K50" s="9">
        <f t="shared" si="2"/>
        <v>0.78794520547945202</v>
      </c>
      <c r="L50" s="10">
        <f t="shared" si="3"/>
        <v>0.42</v>
      </c>
    </row>
    <row r="51" spans="1:12" x14ac:dyDescent="0.25">
      <c r="A51" s="20" t="s">
        <v>875</v>
      </c>
      <c r="B51" s="14" t="s">
        <v>332</v>
      </c>
      <c r="C51" s="14" t="s">
        <v>1040</v>
      </c>
      <c r="D51">
        <v>40</v>
      </c>
      <c r="E51" t="s">
        <v>333</v>
      </c>
      <c r="F51" s="15">
        <v>43830</v>
      </c>
      <c r="G51" s="8">
        <v>14600</v>
      </c>
      <c r="H51" s="8">
        <v>10316</v>
      </c>
      <c r="I51" s="8">
        <v>4385</v>
      </c>
      <c r="J51" s="18">
        <v>2467</v>
      </c>
      <c r="K51" s="9">
        <f t="shared" si="2"/>
        <v>0.70657534246575338</v>
      </c>
      <c r="L51" s="10">
        <f t="shared" si="3"/>
        <v>0.43</v>
      </c>
    </row>
    <row r="52" spans="1:12" x14ac:dyDescent="0.25">
      <c r="A52" s="20" t="s">
        <v>993</v>
      </c>
      <c r="B52" s="14" t="s">
        <v>570</v>
      </c>
      <c r="C52" s="14" t="s">
        <v>1040</v>
      </c>
      <c r="D52">
        <v>40</v>
      </c>
      <c r="E52" t="s">
        <v>571</v>
      </c>
      <c r="F52" s="15">
        <v>43830</v>
      </c>
      <c r="G52" s="8">
        <v>14600</v>
      </c>
      <c r="H52" s="8">
        <v>5333</v>
      </c>
      <c r="I52" s="8">
        <v>927</v>
      </c>
      <c r="J52" s="18">
        <v>1338</v>
      </c>
      <c r="K52" s="9">
        <f t="shared" si="2"/>
        <v>0.36527397260273975</v>
      </c>
      <c r="L52" s="10">
        <f t="shared" si="3"/>
        <v>0.17</v>
      </c>
    </row>
    <row r="53" spans="1:12" x14ac:dyDescent="0.25">
      <c r="A53" s="20" t="s">
        <v>882</v>
      </c>
      <c r="B53" s="14" t="s">
        <v>346</v>
      </c>
      <c r="C53" s="14" t="s">
        <v>1040</v>
      </c>
      <c r="D53">
        <v>39</v>
      </c>
      <c r="E53" t="s">
        <v>347</v>
      </c>
      <c r="F53" s="15">
        <v>43830</v>
      </c>
      <c r="G53" s="8">
        <v>14235</v>
      </c>
      <c r="H53" s="8">
        <v>11201</v>
      </c>
      <c r="I53" s="8">
        <v>6103</v>
      </c>
      <c r="J53" s="18"/>
      <c r="K53" s="9">
        <f t="shared" si="2"/>
        <v>0.78686336494555675</v>
      </c>
      <c r="L53" s="10">
        <f t="shared" si="3"/>
        <v>0.54</v>
      </c>
    </row>
    <row r="54" spans="1:12" x14ac:dyDescent="0.25">
      <c r="A54" s="20" t="s">
        <v>876</v>
      </c>
      <c r="B54" s="14" t="s">
        <v>334</v>
      </c>
      <c r="C54" s="14" t="s">
        <v>1040</v>
      </c>
      <c r="D54">
        <v>45</v>
      </c>
      <c r="E54" t="s">
        <v>335</v>
      </c>
      <c r="F54" s="15">
        <v>43830</v>
      </c>
      <c r="G54" s="8">
        <v>16425</v>
      </c>
      <c r="H54" s="8">
        <v>13798</v>
      </c>
      <c r="I54" s="8">
        <v>7576</v>
      </c>
      <c r="J54" s="18">
        <v>743</v>
      </c>
      <c r="K54" s="9">
        <f t="shared" si="2"/>
        <v>0.84006088280060887</v>
      </c>
      <c r="L54" s="10">
        <f t="shared" si="3"/>
        <v>0.55000000000000004</v>
      </c>
    </row>
    <row r="55" spans="1:12" s="19" customFormat="1" x14ac:dyDescent="0.25">
      <c r="A55" s="21" t="s">
        <v>1089</v>
      </c>
      <c r="B55" s="14" t="s">
        <v>1047</v>
      </c>
      <c r="C55" s="14" t="s">
        <v>1040</v>
      </c>
      <c r="D55" s="19">
        <v>88</v>
      </c>
      <c r="E55" s="19" t="s">
        <v>1048</v>
      </c>
      <c r="F55" s="15">
        <v>43830</v>
      </c>
      <c r="G55" s="8">
        <v>33580</v>
      </c>
      <c r="H55" s="8">
        <v>31210</v>
      </c>
      <c r="I55" s="8">
        <v>30209</v>
      </c>
      <c r="J55" s="18"/>
      <c r="K55" s="9">
        <f t="shared" si="2"/>
        <v>0.92942227516378795</v>
      </c>
      <c r="L55" s="10">
        <f t="shared" si="3"/>
        <v>0.97</v>
      </c>
    </row>
    <row r="56" spans="1:12" x14ac:dyDescent="0.25">
      <c r="A56" s="20" t="s">
        <v>822</v>
      </c>
      <c r="B56" s="14" t="s">
        <v>218</v>
      </c>
      <c r="C56" s="14" t="s">
        <v>1040</v>
      </c>
      <c r="D56">
        <v>34</v>
      </c>
      <c r="E56" t="s">
        <v>219</v>
      </c>
      <c r="F56" s="15">
        <v>43830</v>
      </c>
      <c r="G56" s="8">
        <v>12410</v>
      </c>
      <c r="H56" s="8">
        <v>8845</v>
      </c>
      <c r="I56" s="8">
        <v>3114</v>
      </c>
      <c r="J56" s="18">
        <v>839</v>
      </c>
      <c r="K56" s="9">
        <f t="shared" si="2"/>
        <v>0.71273166800966958</v>
      </c>
      <c r="L56" s="10">
        <f t="shared" si="3"/>
        <v>0.35</v>
      </c>
    </row>
    <row r="57" spans="1:12" x14ac:dyDescent="0.25">
      <c r="A57" s="20" t="s">
        <v>950</v>
      </c>
      <c r="B57" s="14" t="s">
        <v>484</v>
      </c>
      <c r="C57" s="14" t="s">
        <v>1040</v>
      </c>
      <c r="D57">
        <v>42</v>
      </c>
      <c r="E57" t="s">
        <v>485</v>
      </c>
      <c r="F57" s="15">
        <v>43830</v>
      </c>
      <c r="G57" s="8">
        <v>15330</v>
      </c>
      <c r="H57" s="8">
        <v>14438</v>
      </c>
      <c r="I57" s="8">
        <v>5757</v>
      </c>
      <c r="J57" s="18"/>
      <c r="K57" s="9">
        <f t="shared" si="2"/>
        <v>0.94181343770384862</v>
      </c>
      <c r="L57" s="10">
        <f t="shared" si="3"/>
        <v>0.4</v>
      </c>
    </row>
    <row r="58" spans="1:12" x14ac:dyDescent="0.25">
      <c r="A58" s="20" t="s">
        <v>1000</v>
      </c>
      <c r="B58" s="14" t="s">
        <v>584</v>
      </c>
      <c r="C58" s="14" t="s">
        <v>1040</v>
      </c>
      <c r="D58">
        <v>36</v>
      </c>
      <c r="E58" t="s">
        <v>585</v>
      </c>
      <c r="F58" s="15">
        <v>43830</v>
      </c>
      <c r="G58" s="8">
        <v>13140</v>
      </c>
      <c r="H58" s="8">
        <v>12892</v>
      </c>
      <c r="I58" s="8">
        <v>10173</v>
      </c>
      <c r="J58" s="18"/>
      <c r="K58" s="9">
        <f t="shared" si="2"/>
        <v>0.9811263318112633</v>
      </c>
      <c r="L58" s="10">
        <f t="shared" si="3"/>
        <v>0.79</v>
      </c>
    </row>
    <row r="59" spans="1:12" x14ac:dyDescent="0.25">
      <c r="A59" s="20" t="s">
        <v>788</v>
      </c>
      <c r="B59" s="14" t="s">
        <v>145</v>
      </c>
      <c r="C59" s="14" t="s">
        <v>1040</v>
      </c>
      <c r="D59">
        <v>222</v>
      </c>
      <c r="E59" t="s">
        <v>146</v>
      </c>
      <c r="F59" s="15">
        <v>43830</v>
      </c>
      <c r="G59" s="8">
        <v>86098</v>
      </c>
      <c r="H59" s="8">
        <v>67928</v>
      </c>
      <c r="I59" s="8">
        <v>47739</v>
      </c>
      <c r="J59" s="18">
        <v>2569</v>
      </c>
      <c r="K59" s="9">
        <f t="shared" si="2"/>
        <v>0.78896141606076797</v>
      </c>
      <c r="L59" s="10">
        <f t="shared" si="3"/>
        <v>0.7</v>
      </c>
    </row>
    <row r="60" spans="1:12" x14ac:dyDescent="0.25">
      <c r="A60" s="20" t="s">
        <v>796</v>
      </c>
      <c r="B60" s="14" t="s">
        <v>165</v>
      </c>
      <c r="C60" s="14" t="s">
        <v>1040</v>
      </c>
      <c r="D60">
        <v>120</v>
      </c>
      <c r="E60" t="s">
        <v>166</v>
      </c>
      <c r="F60" s="15">
        <v>43830</v>
      </c>
      <c r="G60" s="8">
        <v>43800</v>
      </c>
      <c r="H60" s="8">
        <v>34656</v>
      </c>
      <c r="I60" s="8">
        <v>26231</v>
      </c>
      <c r="J60" s="18">
        <v>1038</v>
      </c>
      <c r="K60" s="9">
        <f t="shared" si="2"/>
        <v>0.79123287671232878</v>
      </c>
      <c r="L60" s="10">
        <f t="shared" si="3"/>
        <v>0.76</v>
      </c>
    </row>
    <row r="61" spans="1:12" x14ac:dyDescent="0.25">
      <c r="A61" s="20" t="s">
        <v>965</v>
      </c>
      <c r="B61" s="14" t="s">
        <v>514</v>
      </c>
      <c r="C61" s="14" t="s">
        <v>1040</v>
      </c>
      <c r="D61">
        <v>74</v>
      </c>
      <c r="E61" t="s">
        <v>515</v>
      </c>
      <c r="F61" s="15">
        <v>43830</v>
      </c>
      <c r="G61" s="8">
        <v>27010</v>
      </c>
      <c r="H61" s="8">
        <v>25075</v>
      </c>
      <c r="I61" s="8">
        <v>5973</v>
      </c>
      <c r="J61" s="18">
        <v>8405</v>
      </c>
      <c r="K61" s="9">
        <f t="shared" si="2"/>
        <v>0.9283598667160311</v>
      </c>
      <c r="L61" s="10">
        <f t="shared" si="3"/>
        <v>0.24</v>
      </c>
    </row>
    <row r="62" spans="1:12" x14ac:dyDescent="0.25">
      <c r="A62" s="20" t="s">
        <v>902</v>
      </c>
      <c r="B62" s="14" t="s">
        <v>388</v>
      </c>
      <c r="C62" s="14" t="s">
        <v>1040</v>
      </c>
      <c r="D62">
        <v>77</v>
      </c>
      <c r="E62" t="s">
        <v>389</v>
      </c>
      <c r="F62" s="15">
        <v>43830</v>
      </c>
      <c r="G62" s="8">
        <v>28105</v>
      </c>
      <c r="H62" s="8">
        <v>20569</v>
      </c>
      <c r="I62" s="8">
        <v>13444</v>
      </c>
      <c r="J62" s="18">
        <v>2649</v>
      </c>
      <c r="K62" s="9">
        <f t="shared" si="2"/>
        <v>0.73186265789005511</v>
      </c>
      <c r="L62" s="10">
        <f t="shared" si="3"/>
        <v>0.65</v>
      </c>
    </row>
    <row r="63" spans="1:12" x14ac:dyDescent="0.25">
      <c r="A63" s="20" t="s">
        <v>901</v>
      </c>
      <c r="B63" s="14" t="s">
        <v>386</v>
      </c>
      <c r="C63" s="14" t="s">
        <v>1040</v>
      </c>
      <c r="D63">
        <v>72</v>
      </c>
      <c r="E63" t="s">
        <v>387</v>
      </c>
      <c r="F63" s="15">
        <v>43830</v>
      </c>
      <c r="G63" s="8">
        <v>26280</v>
      </c>
      <c r="H63" s="8">
        <v>22208</v>
      </c>
      <c r="I63" s="8">
        <v>12710</v>
      </c>
      <c r="J63" s="18">
        <v>1786</v>
      </c>
      <c r="K63" s="9">
        <f t="shared" si="2"/>
        <v>0.84505327245053274</v>
      </c>
      <c r="L63" s="10">
        <f t="shared" si="3"/>
        <v>0.56999999999999995</v>
      </c>
    </row>
    <row r="64" spans="1:12" x14ac:dyDescent="0.25">
      <c r="A64" s="20" t="s">
        <v>769</v>
      </c>
      <c r="B64" s="14" t="s">
        <v>105</v>
      </c>
      <c r="C64" s="14" t="s">
        <v>1040</v>
      </c>
      <c r="D64">
        <v>119</v>
      </c>
      <c r="E64" t="s">
        <v>106</v>
      </c>
      <c r="F64" s="15">
        <v>43830</v>
      </c>
      <c r="G64" s="8">
        <v>43435</v>
      </c>
      <c r="H64" s="8">
        <v>36504</v>
      </c>
      <c r="I64" s="8">
        <v>27177</v>
      </c>
      <c r="J64" s="18">
        <v>3003</v>
      </c>
      <c r="K64" s="9">
        <f t="shared" si="2"/>
        <v>0.84042822608495449</v>
      </c>
      <c r="L64" s="10">
        <f t="shared" si="3"/>
        <v>0.74</v>
      </c>
    </row>
    <row r="65" spans="1:12" x14ac:dyDescent="0.25">
      <c r="A65" s="20" t="s">
        <v>768</v>
      </c>
      <c r="B65" s="14" t="s">
        <v>103</v>
      </c>
      <c r="C65" s="14" t="s">
        <v>1040</v>
      </c>
      <c r="D65">
        <v>73</v>
      </c>
      <c r="E65" t="s">
        <v>104</v>
      </c>
      <c r="F65" s="15">
        <v>43830</v>
      </c>
      <c r="G65" s="8">
        <v>26645</v>
      </c>
      <c r="H65" s="8">
        <v>22696</v>
      </c>
      <c r="I65" s="8">
        <v>13838</v>
      </c>
      <c r="J65" s="18">
        <v>3026</v>
      </c>
      <c r="K65" s="9">
        <f t="shared" si="2"/>
        <v>0.85179208106586601</v>
      </c>
      <c r="L65" s="10">
        <f t="shared" si="3"/>
        <v>0.61</v>
      </c>
    </row>
    <row r="66" spans="1:12" x14ac:dyDescent="0.25">
      <c r="A66" s="20" t="s">
        <v>913</v>
      </c>
      <c r="B66" s="14" t="s">
        <v>412</v>
      </c>
      <c r="C66" s="14" t="s">
        <v>1040</v>
      </c>
      <c r="D66">
        <v>61</v>
      </c>
      <c r="E66" t="s">
        <v>413</v>
      </c>
      <c r="F66" s="15">
        <v>43830</v>
      </c>
      <c r="G66" s="8">
        <v>22265</v>
      </c>
      <c r="H66" s="8">
        <v>18110</v>
      </c>
      <c r="I66" s="8">
        <v>14327</v>
      </c>
      <c r="J66" s="18">
        <v>1478</v>
      </c>
      <c r="K66" s="9">
        <f t="shared" si="2"/>
        <v>0.81338423534695714</v>
      </c>
      <c r="L66" s="10">
        <f t="shared" si="3"/>
        <v>0.79</v>
      </c>
    </row>
    <row r="67" spans="1:12" x14ac:dyDescent="0.25">
      <c r="A67" s="20" t="s">
        <v>889</v>
      </c>
      <c r="B67" s="14" t="s">
        <v>362</v>
      </c>
      <c r="C67" s="14" t="s">
        <v>1040</v>
      </c>
      <c r="D67">
        <v>62</v>
      </c>
      <c r="E67" t="s">
        <v>363</v>
      </c>
      <c r="F67" s="15">
        <v>43830</v>
      </c>
      <c r="G67" s="8">
        <v>22630</v>
      </c>
      <c r="H67" s="8">
        <v>20802</v>
      </c>
      <c r="I67" s="8">
        <v>15858</v>
      </c>
      <c r="J67" s="18">
        <v>1248</v>
      </c>
      <c r="K67" s="9">
        <f t="shared" si="2"/>
        <v>0.919222271321255</v>
      </c>
      <c r="L67" s="10">
        <f t="shared" si="3"/>
        <v>0.76</v>
      </c>
    </row>
    <row r="68" spans="1:12" x14ac:dyDescent="0.25">
      <c r="A68" s="20" t="s">
        <v>946</v>
      </c>
      <c r="B68" s="14" t="s">
        <v>476</v>
      </c>
      <c r="C68" s="14" t="s">
        <v>1040</v>
      </c>
      <c r="D68">
        <v>44</v>
      </c>
      <c r="E68" t="s">
        <v>477</v>
      </c>
      <c r="F68" s="15">
        <v>43830</v>
      </c>
      <c r="G68" s="8">
        <v>16060</v>
      </c>
      <c r="H68" s="8">
        <v>14571</v>
      </c>
      <c r="I68" s="8">
        <v>12841</v>
      </c>
      <c r="J68" s="18"/>
      <c r="K68" s="9">
        <f t="shared" si="2"/>
        <v>0.90728518057285179</v>
      </c>
      <c r="L68" s="10">
        <f t="shared" si="3"/>
        <v>0.88</v>
      </c>
    </row>
    <row r="69" spans="1:12" x14ac:dyDescent="0.25">
      <c r="A69" s="21" t="s">
        <v>1090</v>
      </c>
      <c r="B69" s="14" t="s">
        <v>93</v>
      </c>
      <c r="C69" s="14" t="s">
        <v>1040</v>
      </c>
      <c r="D69">
        <v>45</v>
      </c>
      <c r="E69" t="s">
        <v>1113</v>
      </c>
      <c r="F69" s="15">
        <v>43465</v>
      </c>
      <c r="G69" s="8">
        <v>16425</v>
      </c>
      <c r="H69" s="8">
        <v>13688</v>
      </c>
      <c r="I69" s="8">
        <v>5733</v>
      </c>
      <c r="J69" s="22"/>
      <c r="K69" s="9">
        <f t="shared" si="2"/>
        <v>0.83336377473363776</v>
      </c>
      <c r="L69" s="10">
        <f t="shared" si="3"/>
        <v>0.42</v>
      </c>
    </row>
    <row r="70" spans="1:12" x14ac:dyDescent="0.25">
      <c r="A70" s="20" t="s">
        <v>938</v>
      </c>
      <c r="B70" s="14" t="s">
        <v>460</v>
      </c>
      <c r="C70" s="14" t="s">
        <v>1040</v>
      </c>
      <c r="D70">
        <v>39</v>
      </c>
      <c r="E70" t="s">
        <v>461</v>
      </c>
      <c r="F70" s="15">
        <v>43830</v>
      </c>
      <c r="G70" s="8">
        <v>14235</v>
      </c>
      <c r="H70" s="8">
        <v>9671</v>
      </c>
      <c r="I70" s="8">
        <v>4245</v>
      </c>
      <c r="J70" s="22"/>
      <c r="K70" s="9">
        <f t="shared" si="2"/>
        <v>0.67938180540920268</v>
      </c>
      <c r="L70" s="10">
        <f t="shared" si="3"/>
        <v>0.44</v>
      </c>
    </row>
    <row r="71" spans="1:12" s="19" customFormat="1" x14ac:dyDescent="0.25">
      <c r="A71" s="21" t="s">
        <v>1036</v>
      </c>
      <c r="B71" s="14" t="s">
        <v>1037</v>
      </c>
      <c r="C71" s="14" t="s">
        <v>1040</v>
      </c>
      <c r="D71" s="19">
        <v>102</v>
      </c>
      <c r="E71" s="19" t="s">
        <v>1091</v>
      </c>
      <c r="F71" s="15">
        <v>43465</v>
      </c>
      <c r="G71" s="8">
        <v>37230</v>
      </c>
      <c r="H71" s="8">
        <v>34189</v>
      </c>
      <c r="I71" s="8">
        <v>32496</v>
      </c>
      <c r="J71" s="22">
        <v>692</v>
      </c>
      <c r="K71" s="9">
        <f t="shared" si="2"/>
        <v>0.9183185603008327</v>
      </c>
      <c r="L71" s="10">
        <f t="shared" si="3"/>
        <v>0.95</v>
      </c>
    </row>
    <row r="72" spans="1:12" x14ac:dyDescent="0.25">
      <c r="A72" s="21" t="s">
        <v>1092</v>
      </c>
      <c r="B72" s="14" t="s">
        <v>372</v>
      </c>
      <c r="C72" s="14" t="s">
        <v>1040</v>
      </c>
      <c r="D72">
        <v>50</v>
      </c>
      <c r="E72" t="s">
        <v>1112</v>
      </c>
      <c r="F72" s="15">
        <v>43465</v>
      </c>
      <c r="G72" s="8">
        <v>18250</v>
      </c>
      <c r="H72" s="8">
        <v>16500</v>
      </c>
      <c r="I72" s="8">
        <v>14578</v>
      </c>
      <c r="J72" s="22">
        <v>1420</v>
      </c>
      <c r="K72" s="9">
        <f t="shared" si="2"/>
        <v>0.90410958904109584</v>
      </c>
      <c r="L72" s="10">
        <f t="shared" si="3"/>
        <v>0.88</v>
      </c>
    </row>
    <row r="73" spans="1:12" x14ac:dyDescent="0.25">
      <c r="A73" s="20" t="s">
        <v>861</v>
      </c>
      <c r="B73" s="14" t="s">
        <v>304</v>
      </c>
      <c r="C73" s="14" t="s">
        <v>1040</v>
      </c>
      <c r="D73">
        <v>45</v>
      </c>
      <c r="E73" t="s">
        <v>305</v>
      </c>
      <c r="F73" s="15">
        <v>43830</v>
      </c>
      <c r="G73" s="8">
        <v>16425</v>
      </c>
      <c r="H73" s="8">
        <v>11974</v>
      </c>
      <c r="I73" s="8">
        <v>8310</v>
      </c>
      <c r="J73" s="18">
        <v>908</v>
      </c>
      <c r="K73" s="9">
        <f t="shared" si="2"/>
        <v>0.72901065449010649</v>
      </c>
      <c r="L73" s="10">
        <f t="shared" si="3"/>
        <v>0.69</v>
      </c>
    </row>
    <row r="74" spans="1:12" x14ac:dyDescent="0.25">
      <c r="A74" s="20" t="s">
        <v>779</v>
      </c>
      <c r="B74" s="14" t="s">
        <v>125</v>
      </c>
      <c r="C74" s="14" t="s">
        <v>1040</v>
      </c>
      <c r="D74">
        <v>60</v>
      </c>
      <c r="E74" t="s">
        <v>126</v>
      </c>
      <c r="F74" s="15">
        <v>43830</v>
      </c>
      <c r="G74" s="8">
        <v>21900</v>
      </c>
      <c r="H74" s="8">
        <v>17839</v>
      </c>
      <c r="I74" s="8">
        <v>2838</v>
      </c>
      <c r="J74" s="18">
        <v>1697</v>
      </c>
      <c r="K74" s="9">
        <f t="shared" ref="K74:K106" si="4">H74/G74</f>
        <v>0.8145662100456621</v>
      </c>
      <c r="L74" s="10">
        <f t="shared" ref="L74:L106" si="5">ROUND(I74/H74,2)</f>
        <v>0.16</v>
      </c>
    </row>
    <row r="75" spans="1:12" x14ac:dyDescent="0.25">
      <c r="A75" s="20" t="s">
        <v>848</v>
      </c>
      <c r="B75" s="14" t="s">
        <v>278</v>
      </c>
      <c r="C75" s="14" t="s">
        <v>1040</v>
      </c>
      <c r="D75">
        <v>40</v>
      </c>
      <c r="E75" t="s">
        <v>279</v>
      </c>
      <c r="F75" s="15">
        <v>43830</v>
      </c>
      <c r="G75" s="8">
        <v>14600</v>
      </c>
      <c r="H75" s="8">
        <v>11948</v>
      </c>
      <c r="I75" s="8">
        <v>7429</v>
      </c>
      <c r="J75" s="18">
        <v>942</v>
      </c>
      <c r="K75" s="9">
        <f t="shared" si="4"/>
        <v>0.81835616438356162</v>
      </c>
      <c r="L75" s="10">
        <f t="shared" si="5"/>
        <v>0.62</v>
      </c>
    </row>
    <row r="76" spans="1:12" s="19" customFormat="1" x14ac:dyDescent="0.25">
      <c r="A76" s="20" t="s">
        <v>1109</v>
      </c>
      <c r="B76" s="14" t="s">
        <v>1110</v>
      </c>
      <c r="C76" s="14" t="s">
        <v>1040</v>
      </c>
      <c r="D76" s="19">
        <v>60</v>
      </c>
      <c r="E76" s="19" t="s">
        <v>1111</v>
      </c>
      <c r="F76" s="15">
        <v>43465</v>
      </c>
      <c r="G76" s="8">
        <v>21900</v>
      </c>
      <c r="H76" s="8">
        <v>21392</v>
      </c>
      <c r="I76" s="8">
        <v>20555</v>
      </c>
      <c r="J76" s="18">
        <v>408</v>
      </c>
      <c r="K76" s="9">
        <f t="shared" si="4"/>
        <v>0.97680365296803651</v>
      </c>
      <c r="L76" s="10">
        <f t="shared" si="5"/>
        <v>0.96</v>
      </c>
    </row>
    <row r="77" spans="1:12" x14ac:dyDescent="0.25">
      <c r="A77" s="20" t="s">
        <v>873</v>
      </c>
      <c r="B77" s="14" t="s">
        <v>328</v>
      </c>
      <c r="C77" s="14" t="s">
        <v>1040</v>
      </c>
      <c r="D77">
        <v>60</v>
      </c>
      <c r="E77" t="s">
        <v>329</v>
      </c>
      <c r="F77" s="15">
        <v>43830</v>
      </c>
      <c r="G77" s="8">
        <v>21900</v>
      </c>
      <c r="H77" s="8">
        <v>18464</v>
      </c>
      <c r="I77" s="8">
        <v>11239</v>
      </c>
      <c r="J77" s="18">
        <v>2325</v>
      </c>
      <c r="K77" s="9">
        <f t="shared" si="4"/>
        <v>0.84310502283105027</v>
      </c>
      <c r="L77" s="10">
        <f t="shared" si="5"/>
        <v>0.61</v>
      </c>
    </row>
    <row r="78" spans="1:12" x14ac:dyDescent="0.25">
      <c r="A78" s="20" t="s">
        <v>935</v>
      </c>
      <c r="B78" s="14" t="s">
        <v>454</v>
      </c>
      <c r="C78" s="14" t="s">
        <v>1040</v>
      </c>
      <c r="D78">
        <v>112</v>
      </c>
      <c r="E78" t="s">
        <v>455</v>
      </c>
      <c r="F78" s="15">
        <v>43830</v>
      </c>
      <c r="G78" s="8">
        <v>40880</v>
      </c>
      <c r="H78" s="8">
        <v>37599</v>
      </c>
      <c r="I78" s="8">
        <v>26506</v>
      </c>
      <c r="J78" s="18">
        <v>757</v>
      </c>
      <c r="K78" s="9">
        <f t="shared" si="4"/>
        <v>0.91974070450097845</v>
      </c>
      <c r="L78" s="10">
        <f t="shared" si="5"/>
        <v>0.7</v>
      </c>
    </row>
    <row r="79" spans="1:12" x14ac:dyDescent="0.25">
      <c r="A79" s="21" t="s">
        <v>1093</v>
      </c>
      <c r="B79" s="14" t="s">
        <v>20</v>
      </c>
      <c r="C79" s="14" t="s">
        <v>1040</v>
      </c>
      <c r="D79">
        <v>38</v>
      </c>
      <c r="E79" t="s">
        <v>21</v>
      </c>
      <c r="F79" s="15">
        <v>43830</v>
      </c>
      <c r="G79" s="8">
        <v>13870</v>
      </c>
      <c r="H79" s="8">
        <v>10680</v>
      </c>
      <c r="I79" s="8">
        <v>5746</v>
      </c>
      <c r="J79" s="22"/>
      <c r="K79" s="9">
        <f t="shared" si="4"/>
        <v>0.77000720980533521</v>
      </c>
      <c r="L79" s="10">
        <f t="shared" si="5"/>
        <v>0.54</v>
      </c>
    </row>
    <row r="80" spans="1:12" x14ac:dyDescent="0.25">
      <c r="A80" s="20" t="s">
        <v>964</v>
      </c>
      <c r="B80" s="14" t="s">
        <v>512</v>
      </c>
      <c r="C80" s="14" t="s">
        <v>1040</v>
      </c>
      <c r="D80">
        <v>72</v>
      </c>
      <c r="E80" t="s">
        <v>513</v>
      </c>
      <c r="F80" s="15">
        <v>43830</v>
      </c>
      <c r="G80" s="8">
        <v>26280</v>
      </c>
      <c r="H80" s="8">
        <v>22402</v>
      </c>
      <c r="I80" s="8">
        <v>4336</v>
      </c>
      <c r="J80" s="18">
        <v>5888</v>
      </c>
      <c r="K80" s="9">
        <f t="shared" si="4"/>
        <v>0.85243531202435308</v>
      </c>
      <c r="L80" s="10">
        <f t="shared" si="5"/>
        <v>0.19</v>
      </c>
    </row>
    <row r="81" spans="1:12" x14ac:dyDescent="0.25">
      <c r="A81" s="21" t="s">
        <v>1094</v>
      </c>
      <c r="B81" s="14" t="s">
        <v>390</v>
      </c>
      <c r="C81" s="14" t="s">
        <v>1040</v>
      </c>
      <c r="D81">
        <v>46</v>
      </c>
      <c r="E81" t="s">
        <v>652</v>
      </c>
      <c r="F81" s="15">
        <v>44135</v>
      </c>
      <c r="G81" s="8">
        <v>16836</v>
      </c>
      <c r="H81" s="8">
        <v>14965</v>
      </c>
      <c r="I81" s="8">
        <v>10950</v>
      </c>
      <c r="J81" s="22"/>
      <c r="K81" s="9">
        <f t="shared" si="4"/>
        <v>0.88886909004514136</v>
      </c>
      <c r="L81" s="10">
        <f t="shared" si="5"/>
        <v>0.73</v>
      </c>
    </row>
    <row r="82" spans="1:12" x14ac:dyDescent="0.25">
      <c r="A82" s="21" t="s">
        <v>1095</v>
      </c>
      <c r="B82" s="14" t="s">
        <v>428</v>
      </c>
      <c r="C82" s="14" t="s">
        <v>1040</v>
      </c>
      <c r="D82">
        <v>56</v>
      </c>
      <c r="E82" t="s">
        <v>429</v>
      </c>
      <c r="F82" s="15">
        <v>43465</v>
      </c>
      <c r="G82" s="8">
        <v>20440</v>
      </c>
      <c r="H82" s="8">
        <v>14458</v>
      </c>
      <c r="I82" s="8">
        <v>8267</v>
      </c>
      <c r="J82" s="22"/>
      <c r="K82" s="9">
        <f t="shared" si="4"/>
        <v>0.70733855185909977</v>
      </c>
      <c r="L82" s="10">
        <f t="shared" si="5"/>
        <v>0.56999999999999995</v>
      </c>
    </row>
    <row r="83" spans="1:12" x14ac:dyDescent="0.25">
      <c r="A83" s="20" t="s">
        <v>851</v>
      </c>
      <c r="B83" s="14" t="s">
        <v>284</v>
      </c>
      <c r="C83" s="14" t="s">
        <v>1040</v>
      </c>
      <c r="D83">
        <v>24</v>
      </c>
      <c r="E83" t="s">
        <v>285</v>
      </c>
      <c r="F83" s="15">
        <v>43830</v>
      </c>
      <c r="G83" s="8">
        <v>8760</v>
      </c>
      <c r="H83" s="8">
        <v>4860</v>
      </c>
      <c r="I83" s="8">
        <v>1916</v>
      </c>
      <c r="J83" s="18">
        <v>78</v>
      </c>
      <c r="K83" s="9">
        <f t="shared" si="4"/>
        <v>0.5547945205479452</v>
      </c>
      <c r="L83" s="10">
        <f t="shared" si="5"/>
        <v>0.39</v>
      </c>
    </row>
    <row r="84" spans="1:12" x14ac:dyDescent="0.25">
      <c r="A84" s="20" t="s">
        <v>1012</v>
      </c>
      <c r="B84" s="14" t="s">
        <v>610</v>
      </c>
      <c r="C84" s="14" t="s">
        <v>1040</v>
      </c>
      <c r="D84">
        <v>40</v>
      </c>
      <c r="E84" t="s">
        <v>611</v>
      </c>
      <c r="F84" s="15">
        <v>43830</v>
      </c>
      <c r="G84" s="8">
        <v>14870</v>
      </c>
      <c r="H84" s="8">
        <v>11988</v>
      </c>
      <c r="I84" s="8">
        <v>6258</v>
      </c>
      <c r="J84" s="18">
        <v>1381</v>
      </c>
      <c r="K84" s="9">
        <f t="shared" si="4"/>
        <v>0.80618695359784798</v>
      </c>
      <c r="L84" s="10">
        <f t="shared" si="5"/>
        <v>0.52</v>
      </c>
    </row>
    <row r="85" spans="1:12" s="19" customFormat="1" x14ac:dyDescent="0.25">
      <c r="A85" s="21" t="s">
        <v>1096</v>
      </c>
      <c r="B85" s="14" t="s">
        <v>1049</v>
      </c>
      <c r="C85" s="14" t="s">
        <v>1040</v>
      </c>
      <c r="D85" s="19">
        <v>45</v>
      </c>
      <c r="E85" s="19" t="s">
        <v>1050</v>
      </c>
      <c r="F85" s="15">
        <v>43830</v>
      </c>
      <c r="G85" s="8">
        <v>16425</v>
      </c>
      <c r="H85" s="8">
        <v>13596</v>
      </c>
      <c r="I85" s="8">
        <v>13093</v>
      </c>
      <c r="J85" s="18"/>
      <c r="K85" s="9">
        <f t="shared" si="4"/>
        <v>0.82776255707762558</v>
      </c>
      <c r="L85" s="10">
        <f t="shared" si="5"/>
        <v>0.96</v>
      </c>
    </row>
    <row r="86" spans="1:12" x14ac:dyDescent="0.25">
      <c r="A86" s="20" t="s">
        <v>930</v>
      </c>
      <c r="B86" s="14" t="s">
        <v>444</v>
      </c>
      <c r="C86" s="14" t="s">
        <v>1040</v>
      </c>
      <c r="D86">
        <v>58</v>
      </c>
      <c r="E86" t="s">
        <v>445</v>
      </c>
      <c r="F86" s="15">
        <v>43830</v>
      </c>
      <c r="G86" s="8">
        <v>21170</v>
      </c>
      <c r="H86" s="8">
        <v>17214</v>
      </c>
      <c r="I86" s="8">
        <v>11696</v>
      </c>
      <c r="J86" s="18">
        <v>2845</v>
      </c>
      <c r="K86" s="9">
        <f t="shared" si="4"/>
        <v>0.81313179026924898</v>
      </c>
      <c r="L86" s="10">
        <f t="shared" si="5"/>
        <v>0.68</v>
      </c>
    </row>
    <row r="87" spans="1:12" x14ac:dyDescent="0.25">
      <c r="A87" s="20" t="s">
        <v>784</v>
      </c>
      <c r="B87" s="14" t="s">
        <v>135</v>
      </c>
      <c r="C87" s="14" t="s">
        <v>1040</v>
      </c>
      <c r="D87">
        <v>163</v>
      </c>
      <c r="E87" t="s">
        <v>136</v>
      </c>
      <c r="F87" s="15">
        <v>43830</v>
      </c>
      <c r="G87" s="8">
        <v>59495</v>
      </c>
      <c r="H87" s="8">
        <v>56716</v>
      </c>
      <c r="I87" s="8">
        <v>34481</v>
      </c>
      <c r="J87" s="18">
        <v>3989</v>
      </c>
      <c r="K87" s="9">
        <f t="shared" si="4"/>
        <v>0.95329019245314728</v>
      </c>
      <c r="L87" s="10">
        <f t="shared" si="5"/>
        <v>0.61</v>
      </c>
    </row>
    <row r="88" spans="1:12" x14ac:dyDescent="0.25">
      <c r="A88" s="20" t="s">
        <v>787</v>
      </c>
      <c r="B88" s="14" t="s">
        <v>143</v>
      </c>
      <c r="C88" s="14" t="s">
        <v>1040</v>
      </c>
      <c r="D88">
        <v>78</v>
      </c>
      <c r="E88" t="s">
        <v>144</v>
      </c>
      <c r="F88" s="15">
        <v>43830</v>
      </c>
      <c r="G88" s="8">
        <v>28470</v>
      </c>
      <c r="H88" s="8">
        <v>22389</v>
      </c>
      <c r="I88" s="8">
        <v>13549</v>
      </c>
      <c r="J88" s="18">
        <v>3776</v>
      </c>
      <c r="K88" s="9">
        <f t="shared" si="4"/>
        <v>0.78640674394099053</v>
      </c>
      <c r="L88" s="10">
        <f t="shared" si="5"/>
        <v>0.61</v>
      </c>
    </row>
    <row r="89" spans="1:12" x14ac:dyDescent="0.25">
      <c r="A89" s="20" t="s">
        <v>983</v>
      </c>
      <c r="B89" s="14" t="s">
        <v>550</v>
      </c>
      <c r="C89" s="14" t="s">
        <v>1040</v>
      </c>
      <c r="D89">
        <v>70</v>
      </c>
      <c r="E89" t="s">
        <v>551</v>
      </c>
      <c r="F89" s="15">
        <v>43830</v>
      </c>
      <c r="G89" s="8">
        <v>25550</v>
      </c>
      <c r="H89" s="8">
        <v>20587</v>
      </c>
      <c r="I89" s="8">
        <v>10723</v>
      </c>
      <c r="J89" s="18">
        <v>3992</v>
      </c>
      <c r="K89" s="9">
        <f t="shared" si="4"/>
        <v>0.8057534246575343</v>
      </c>
      <c r="L89" s="10">
        <f t="shared" si="5"/>
        <v>0.52</v>
      </c>
    </row>
    <row r="90" spans="1:12" x14ac:dyDescent="0.25">
      <c r="A90" s="20" t="s">
        <v>812</v>
      </c>
      <c r="B90" s="14" t="s">
        <v>197</v>
      </c>
      <c r="C90" s="14" t="s">
        <v>1040</v>
      </c>
      <c r="D90">
        <v>45</v>
      </c>
      <c r="E90" t="s">
        <v>198</v>
      </c>
      <c r="F90" s="15">
        <v>43830</v>
      </c>
      <c r="G90" s="8">
        <v>18959</v>
      </c>
      <c r="H90" s="8">
        <v>16131</v>
      </c>
      <c r="I90" s="8">
        <v>9186</v>
      </c>
      <c r="J90" s="18">
        <v>530</v>
      </c>
      <c r="K90" s="9">
        <f t="shared" si="4"/>
        <v>0.85083601455772984</v>
      </c>
      <c r="L90" s="10">
        <f t="shared" si="5"/>
        <v>0.56999999999999995</v>
      </c>
    </row>
    <row r="91" spans="1:12" x14ac:dyDescent="0.25">
      <c r="A91" s="20" t="s">
        <v>833</v>
      </c>
      <c r="B91" s="14" t="s">
        <v>244</v>
      </c>
      <c r="C91" s="14" t="s">
        <v>1040</v>
      </c>
      <c r="D91">
        <v>65</v>
      </c>
      <c r="E91" t="s">
        <v>245</v>
      </c>
      <c r="F91" s="15">
        <v>43830</v>
      </c>
      <c r="G91" s="8">
        <v>25090</v>
      </c>
      <c r="H91" s="8">
        <v>22363</v>
      </c>
      <c r="I91" s="8">
        <v>15175</v>
      </c>
      <c r="J91" s="18">
        <v>2182</v>
      </c>
      <c r="K91" s="9">
        <f t="shared" si="4"/>
        <v>0.89131127939418098</v>
      </c>
      <c r="L91" s="10">
        <f t="shared" si="5"/>
        <v>0.68</v>
      </c>
    </row>
    <row r="92" spans="1:12" x14ac:dyDescent="0.25">
      <c r="A92" s="20" t="s">
        <v>1008</v>
      </c>
      <c r="B92" s="14" t="s">
        <v>600</v>
      </c>
      <c r="C92" s="14" t="s">
        <v>1040</v>
      </c>
      <c r="D92">
        <v>40</v>
      </c>
      <c r="E92" t="s">
        <v>601</v>
      </c>
      <c r="F92" s="15">
        <v>43830</v>
      </c>
      <c r="G92" s="8">
        <v>14600</v>
      </c>
      <c r="H92" s="8">
        <v>12324</v>
      </c>
      <c r="I92" s="8">
        <v>5872</v>
      </c>
      <c r="J92" s="18">
        <v>1154</v>
      </c>
      <c r="K92" s="9">
        <f t="shared" si="4"/>
        <v>0.8441095890410959</v>
      </c>
      <c r="L92" s="10">
        <f t="shared" si="5"/>
        <v>0.48</v>
      </c>
    </row>
    <row r="93" spans="1:12" x14ac:dyDescent="0.25">
      <c r="A93" s="20" t="s">
        <v>998</v>
      </c>
      <c r="B93" s="14" t="s">
        <v>580</v>
      </c>
      <c r="C93" s="14" t="s">
        <v>1040</v>
      </c>
      <c r="D93">
        <v>45</v>
      </c>
      <c r="E93" t="s">
        <v>581</v>
      </c>
      <c r="F93" s="15">
        <v>43830</v>
      </c>
      <c r="G93" s="8">
        <v>16425</v>
      </c>
      <c r="H93" s="8">
        <v>14305</v>
      </c>
      <c r="I93" s="8">
        <v>5795</v>
      </c>
      <c r="J93" s="18">
        <v>473</v>
      </c>
      <c r="K93" s="9">
        <f t="shared" si="4"/>
        <v>0.87092846270928459</v>
      </c>
      <c r="L93" s="10">
        <f t="shared" si="5"/>
        <v>0.41</v>
      </c>
    </row>
    <row r="94" spans="1:12" x14ac:dyDescent="0.25">
      <c r="A94" s="20" t="s">
        <v>999</v>
      </c>
      <c r="B94" s="14" t="s">
        <v>582</v>
      </c>
      <c r="C94" s="14" t="s">
        <v>1040</v>
      </c>
      <c r="D94">
        <v>45</v>
      </c>
      <c r="E94" t="s">
        <v>583</v>
      </c>
      <c r="F94" s="15">
        <v>43830</v>
      </c>
      <c r="G94" s="8">
        <v>16425</v>
      </c>
      <c r="H94" s="8">
        <v>13912</v>
      </c>
      <c r="I94" s="8">
        <v>8436</v>
      </c>
      <c r="J94" s="18">
        <v>864</v>
      </c>
      <c r="K94" s="9">
        <f t="shared" si="4"/>
        <v>0.84700152207001522</v>
      </c>
      <c r="L94" s="10">
        <f t="shared" si="5"/>
        <v>0.61</v>
      </c>
    </row>
    <row r="95" spans="1:12" x14ac:dyDescent="0.25">
      <c r="A95" s="20" t="s">
        <v>1051</v>
      </c>
      <c r="B95" s="14" t="s">
        <v>254</v>
      </c>
      <c r="C95" s="14" t="s">
        <v>1040</v>
      </c>
      <c r="D95">
        <v>70</v>
      </c>
      <c r="E95" t="s">
        <v>255</v>
      </c>
      <c r="F95" s="15">
        <v>43830</v>
      </c>
      <c r="G95" s="8">
        <v>25550</v>
      </c>
      <c r="H95" s="8">
        <v>21976</v>
      </c>
      <c r="I95" s="8">
        <v>10905</v>
      </c>
      <c r="J95" s="18">
        <v>2229</v>
      </c>
      <c r="K95" s="9">
        <f t="shared" si="4"/>
        <v>0.86011741682974563</v>
      </c>
      <c r="L95" s="10">
        <f t="shared" si="5"/>
        <v>0.5</v>
      </c>
    </row>
    <row r="96" spans="1:12" x14ac:dyDescent="0.25">
      <c r="A96" s="20" t="s">
        <v>839</v>
      </c>
      <c r="B96" s="14" t="s">
        <v>258</v>
      </c>
      <c r="C96" s="14" t="s">
        <v>1040</v>
      </c>
      <c r="D96">
        <v>45</v>
      </c>
      <c r="E96" t="s">
        <v>259</v>
      </c>
      <c r="F96" s="15">
        <v>43830</v>
      </c>
      <c r="G96" s="8">
        <v>16425</v>
      </c>
      <c r="H96" s="8">
        <v>13783</v>
      </c>
      <c r="I96" s="8">
        <v>8894</v>
      </c>
      <c r="J96" s="18">
        <v>1390</v>
      </c>
      <c r="K96" s="9">
        <f t="shared" si="4"/>
        <v>0.83914764079147641</v>
      </c>
      <c r="L96" s="10">
        <f t="shared" si="5"/>
        <v>0.65</v>
      </c>
    </row>
    <row r="97" spans="1:12" x14ac:dyDescent="0.25">
      <c r="A97" s="20" t="s">
        <v>838</v>
      </c>
      <c r="B97" s="14" t="s">
        <v>256</v>
      </c>
      <c r="C97" s="14" t="s">
        <v>1040</v>
      </c>
      <c r="D97">
        <v>39</v>
      </c>
      <c r="E97" t="s">
        <v>257</v>
      </c>
      <c r="F97" s="15">
        <v>43830</v>
      </c>
      <c r="G97" s="8">
        <v>14235</v>
      </c>
      <c r="H97" s="8">
        <v>12559</v>
      </c>
      <c r="I97" s="8">
        <v>7996</v>
      </c>
      <c r="J97" s="18">
        <v>473</v>
      </c>
      <c r="K97" s="9">
        <f t="shared" si="4"/>
        <v>0.8822620302072357</v>
      </c>
      <c r="L97" s="10">
        <f t="shared" si="5"/>
        <v>0.64</v>
      </c>
    </row>
    <row r="98" spans="1:12" x14ac:dyDescent="0.25">
      <c r="A98" s="20" t="s">
        <v>818</v>
      </c>
      <c r="B98" s="14" t="s">
        <v>210</v>
      </c>
      <c r="C98" s="14" t="s">
        <v>1040</v>
      </c>
      <c r="D98">
        <v>140</v>
      </c>
      <c r="E98" t="s">
        <v>211</v>
      </c>
      <c r="F98" s="15">
        <v>43830</v>
      </c>
      <c r="G98" s="8">
        <v>51100</v>
      </c>
      <c r="H98" s="8">
        <v>48795</v>
      </c>
      <c r="I98" s="8">
        <v>31615</v>
      </c>
      <c r="J98" s="18">
        <v>1497</v>
      </c>
      <c r="K98" s="9">
        <f t="shared" si="4"/>
        <v>0.95489236790606657</v>
      </c>
      <c r="L98" s="10">
        <f t="shared" si="5"/>
        <v>0.65</v>
      </c>
    </row>
    <row r="99" spans="1:12" x14ac:dyDescent="0.25">
      <c r="A99" s="20" t="s">
        <v>1001</v>
      </c>
      <c r="B99" s="14" t="s">
        <v>586</v>
      </c>
      <c r="C99" s="14" t="s">
        <v>1040</v>
      </c>
      <c r="D99">
        <v>54</v>
      </c>
      <c r="E99" t="s">
        <v>587</v>
      </c>
      <c r="F99" s="15">
        <v>43830</v>
      </c>
      <c r="G99" s="8">
        <v>19710</v>
      </c>
      <c r="H99" s="8">
        <v>18401</v>
      </c>
      <c r="I99" s="8">
        <v>12468</v>
      </c>
      <c r="J99" s="18">
        <v>1444</v>
      </c>
      <c r="K99" s="9">
        <f t="shared" si="4"/>
        <v>0.93358701166920344</v>
      </c>
      <c r="L99" s="10">
        <f t="shared" si="5"/>
        <v>0.68</v>
      </c>
    </row>
    <row r="100" spans="1:12" x14ac:dyDescent="0.25">
      <c r="A100" s="20" t="s">
        <v>1007</v>
      </c>
      <c r="B100" s="14" t="s">
        <v>598</v>
      </c>
      <c r="C100" s="14" t="s">
        <v>1040</v>
      </c>
      <c r="D100">
        <v>50</v>
      </c>
      <c r="E100" t="s">
        <v>599</v>
      </c>
      <c r="F100" s="15">
        <v>43830</v>
      </c>
      <c r="G100" s="8">
        <v>18250</v>
      </c>
      <c r="H100" s="8">
        <v>17011</v>
      </c>
      <c r="I100" s="8">
        <v>8557</v>
      </c>
      <c r="J100" s="18">
        <v>727</v>
      </c>
      <c r="K100" s="9">
        <f t="shared" si="4"/>
        <v>0.93210958904109587</v>
      </c>
      <c r="L100" s="10">
        <f t="shared" si="5"/>
        <v>0.5</v>
      </c>
    </row>
    <row r="101" spans="1:12" x14ac:dyDescent="0.25">
      <c r="A101" s="20" t="s">
        <v>723</v>
      </c>
      <c r="B101" s="14" t="s">
        <v>8</v>
      </c>
      <c r="C101" s="14" t="s">
        <v>1040</v>
      </c>
      <c r="D101">
        <v>42</v>
      </c>
      <c r="E101" t="s">
        <v>9</v>
      </c>
      <c r="F101" s="15">
        <v>43830</v>
      </c>
      <c r="G101" s="8">
        <v>15330</v>
      </c>
      <c r="H101" s="8">
        <v>14304</v>
      </c>
      <c r="I101" s="8">
        <v>6656</v>
      </c>
      <c r="J101" s="18"/>
      <c r="K101" s="9">
        <f t="shared" si="4"/>
        <v>0.93307240704500982</v>
      </c>
      <c r="L101" s="10">
        <f t="shared" si="5"/>
        <v>0.47</v>
      </c>
    </row>
    <row r="102" spans="1:12" x14ac:dyDescent="0.25">
      <c r="A102" s="20" t="s">
        <v>1052</v>
      </c>
      <c r="B102" s="14" t="s">
        <v>641</v>
      </c>
      <c r="C102" s="14" t="s">
        <v>1040</v>
      </c>
      <c r="D102">
        <v>45</v>
      </c>
      <c r="E102" t="s">
        <v>642</v>
      </c>
      <c r="F102" s="15">
        <v>43830</v>
      </c>
      <c r="G102" s="8">
        <v>12745</v>
      </c>
      <c r="H102" s="8">
        <v>15668</v>
      </c>
      <c r="I102" s="8">
        <v>11608</v>
      </c>
      <c r="J102" s="18">
        <v>3037</v>
      </c>
      <c r="K102" s="9">
        <f t="shared" si="4"/>
        <v>1.2293448411141623</v>
      </c>
      <c r="L102" s="10">
        <f t="shared" si="5"/>
        <v>0.74</v>
      </c>
    </row>
    <row r="103" spans="1:12" x14ac:dyDescent="0.25">
      <c r="A103" s="20" t="s">
        <v>1053</v>
      </c>
      <c r="B103" s="14" t="s">
        <v>617</v>
      </c>
      <c r="C103" s="14" t="s">
        <v>1040</v>
      </c>
      <c r="D103">
        <v>5</v>
      </c>
      <c r="E103" t="s">
        <v>618</v>
      </c>
      <c r="F103" s="15">
        <v>43830</v>
      </c>
      <c r="G103" s="8">
        <v>1825</v>
      </c>
      <c r="H103" s="8">
        <v>1775</v>
      </c>
      <c r="I103" s="8">
        <v>71</v>
      </c>
      <c r="J103" s="18"/>
      <c r="K103" s="9">
        <f t="shared" si="4"/>
        <v>0.9726027397260274</v>
      </c>
      <c r="L103" s="10">
        <f t="shared" si="5"/>
        <v>0.04</v>
      </c>
    </row>
    <row r="104" spans="1:12" x14ac:dyDescent="0.25">
      <c r="A104" s="20" t="s">
        <v>871</v>
      </c>
      <c r="B104" s="14" t="s">
        <v>324</v>
      </c>
      <c r="C104" s="14" t="s">
        <v>1040</v>
      </c>
      <c r="D104">
        <v>32</v>
      </c>
      <c r="E104" t="s">
        <v>325</v>
      </c>
      <c r="F104" s="15">
        <v>43830</v>
      </c>
      <c r="G104" s="8">
        <v>11680</v>
      </c>
      <c r="H104" s="8">
        <v>9340</v>
      </c>
      <c r="I104" s="8">
        <v>4265</v>
      </c>
      <c r="J104" s="18"/>
      <c r="K104" s="9">
        <f t="shared" si="4"/>
        <v>0.79965753424657537</v>
      </c>
      <c r="L104" s="10">
        <f t="shared" si="5"/>
        <v>0.46</v>
      </c>
    </row>
    <row r="105" spans="1:12" x14ac:dyDescent="0.25">
      <c r="A105" s="20" t="s">
        <v>1054</v>
      </c>
      <c r="B105" s="14" t="s">
        <v>619</v>
      </c>
      <c r="C105" s="14" t="s">
        <v>1040</v>
      </c>
      <c r="D105">
        <v>30</v>
      </c>
      <c r="E105" t="s">
        <v>620</v>
      </c>
      <c r="F105" s="15">
        <v>43830</v>
      </c>
      <c r="G105" s="8">
        <v>10950</v>
      </c>
      <c r="H105" s="8">
        <v>8348</v>
      </c>
      <c r="I105" s="8">
        <v>4556</v>
      </c>
      <c r="J105" s="18"/>
      <c r="K105" s="9">
        <f t="shared" si="4"/>
        <v>0.76237442922374432</v>
      </c>
      <c r="L105" s="10">
        <f t="shared" si="5"/>
        <v>0.55000000000000004</v>
      </c>
    </row>
    <row r="106" spans="1:12" x14ac:dyDescent="0.25">
      <c r="A106" s="20" t="s">
        <v>765</v>
      </c>
      <c r="B106" s="14" t="s">
        <v>97</v>
      </c>
      <c r="C106" s="14" t="s">
        <v>1040</v>
      </c>
      <c r="D106">
        <v>60</v>
      </c>
      <c r="E106" t="s">
        <v>98</v>
      </c>
      <c r="F106" s="15">
        <v>43830</v>
      </c>
      <c r="G106" s="8">
        <v>21900</v>
      </c>
      <c r="H106" s="8">
        <v>12408</v>
      </c>
      <c r="I106" s="8">
        <v>7161</v>
      </c>
      <c r="J106" s="18">
        <v>770</v>
      </c>
      <c r="K106" s="9">
        <f t="shared" si="4"/>
        <v>0.56657534246575347</v>
      </c>
      <c r="L106" s="10">
        <f t="shared" si="5"/>
        <v>0.57999999999999996</v>
      </c>
    </row>
    <row r="107" spans="1:12" s="19" customFormat="1" x14ac:dyDescent="0.25">
      <c r="A107" s="21" t="s">
        <v>1097</v>
      </c>
      <c r="B107" s="14" t="s">
        <v>1055</v>
      </c>
      <c r="C107" s="14" t="s">
        <v>1040</v>
      </c>
      <c r="D107" s="19">
        <v>45</v>
      </c>
      <c r="E107" s="19" t="s">
        <v>1056</v>
      </c>
      <c r="F107" s="15">
        <v>43830</v>
      </c>
      <c r="G107" s="8">
        <v>16425</v>
      </c>
      <c r="H107" s="8">
        <v>16374</v>
      </c>
      <c r="I107" s="8">
        <v>15163</v>
      </c>
      <c r="J107" s="18"/>
      <c r="K107" s="9">
        <f t="shared" ref="K107:K138" si="6">H107/G107</f>
        <v>0.99689497716894981</v>
      </c>
      <c r="L107" s="10">
        <f t="shared" ref="L107:L138" si="7">ROUND(I107/H107,2)</f>
        <v>0.93</v>
      </c>
    </row>
    <row r="108" spans="1:12" x14ac:dyDescent="0.25">
      <c r="A108" s="20" t="s">
        <v>773</v>
      </c>
      <c r="B108" s="14" t="s">
        <v>113</v>
      </c>
      <c r="C108" s="14" t="s">
        <v>1040</v>
      </c>
      <c r="D108">
        <v>71</v>
      </c>
      <c r="E108" t="s">
        <v>114</v>
      </c>
      <c r="F108" s="15">
        <v>43830</v>
      </c>
      <c r="G108" s="8">
        <v>25915</v>
      </c>
      <c r="H108" s="8">
        <v>19151</v>
      </c>
      <c r="I108" s="8">
        <v>9970</v>
      </c>
      <c r="J108" s="18">
        <v>4819</v>
      </c>
      <c r="K108" s="9">
        <f t="shared" si="6"/>
        <v>0.73899286127725261</v>
      </c>
      <c r="L108" s="10">
        <f t="shared" si="7"/>
        <v>0.52</v>
      </c>
    </row>
    <row r="109" spans="1:12" x14ac:dyDescent="0.25">
      <c r="A109" s="20" t="s">
        <v>1057</v>
      </c>
      <c r="B109" s="14" t="s">
        <v>654</v>
      </c>
      <c r="C109" s="14" t="s">
        <v>1040</v>
      </c>
      <c r="D109">
        <v>60</v>
      </c>
      <c r="E109" t="s">
        <v>655</v>
      </c>
      <c r="F109" s="15">
        <v>43830</v>
      </c>
      <c r="G109" s="8">
        <v>21900</v>
      </c>
      <c r="H109" s="8">
        <v>14315</v>
      </c>
      <c r="I109" s="8">
        <v>12047</v>
      </c>
      <c r="J109" s="18">
        <v>509</v>
      </c>
      <c r="K109" s="9">
        <f t="shared" si="6"/>
        <v>0.65365296803652972</v>
      </c>
      <c r="L109" s="10">
        <f t="shared" si="7"/>
        <v>0.84</v>
      </c>
    </row>
    <row r="110" spans="1:12" x14ac:dyDescent="0.25">
      <c r="A110" s="20" t="s">
        <v>907</v>
      </c>
      <c r="B110" s="14" t="s">
        <v>398</v>
      </c>
      <c r="C110" s="14" t="s">
        <v>1040</v>
      </c>
      <c r="D110">
        <v>40</v>
      </c>
      <c r="E110" t="s">
        <v>399</v>
      </c>
      <c r="F110" s="15">
        <v>43830</v>
      </c>
      <c r="G110" s="8">
        <v>14600</v>
      </c>
      <c r="H110" s="8">
        <v>13281</v>
      </c>
      <c r="I110" s="8">
        <v>8343</v>
      </c>
      <c r="J110" s="18"/>
      <c r="K110" s="9">
        <f t="shared" si="6"/>
        <v>0.90965753424657536</v>
      </c>
      <c r="L110" s="10">
        <f t="shared" si="7"/>
        <v>0.63</v>
      </c>
    </row>
    <row r="111" spans="1:12" x14ac:dyDescent="0.25">
      <c r="A111" s="20" t="s">
        <v>879</v>
      </c>
      <c r="B111" s="14" t="s">
        <v>340</v>
      </c>
      <c r="C111" s="14" t="s">
        <v>1040</v>
      </c>
      <c r="D111">
        <v>44</v>
      </c>
      <c r="E111" t="s">
        <v>341</v>
      </c>
      <c r="F111" s="15">
        <v>43830</v>
      </c>
      <c r="G111" s="8">
        <v>16060</v>
      </c>
      <c r="H111" s="8">
        <v>11030</v>
      </c>
      <c r="I111" s="8">
        <v>5804</v>
      </c>
      <c r="J111" s="18">
        <v>943</v>
      </c>
      <c r="K111" s="9">
        <f t="shared" si="6"/>
        <v>0.68679950186799499</v>
      </c>
      <c r="L111" s="10">
        <f t="shared" si="7"/>
        <v>0.53</v>
      </c>
    </row>
    <row r="112" spans="1:12" x14ac:dyDescent="0.25">
      <c r="A112" s="20" t="s">
        <v>813</v>
      </c>
      <c r="B112" s="14" t="s">
        <v>199</v>
      </c>
      <c r="C112" s="14" t="s">
        <v>1040</v>
      </c>
      <c r="D112">
        <v>30</v>
      </c>
      <c r="E112" t="s">
        <v>200</v>
      </c>
      <c r="F112" s="15">
        <v>43830</v>
      </c>
      <c r="G112" s="8">
        <v>10950</v>
      </c>
      <c r="H112" s="8">
        <v>9780</v>
      </c>
      <c r="I112" s="8">
        <v>5796</v>
      </c>
      <c r="J112" s="18">
        <v>349</v>
      </c>
      <c r="K112" s="9">
        <f t="shared" si="6"/>
        <v>0.89315068493150684</v>
      </c>
      <c r="L112" s="10">
        <f t="shared" si="7"/>
        <v>0.59</v>
      </c>
    </row>
    <row r="113" spans="1:12" x14ac:dyDescent="0.25">
      <c r="A113" s="20" t="s">
        <v>915</v>
      </c>
      <c r="B113" s="14" t="s">
        <v>416</v>
      </c>
      <c r="C113" s="14" t="s">
        <v>1040</v>
      </c>
      <c r="D113">
        <v>49</v>
      </c>
      <c r="E113" t="s">
        <v>417</v>
      </c>
      <c r="F113" s="15">
        <v>43830</v>
      </c>
      <c r="G113" s="8">
        <v>17885</v>
      </c>
      <c r="H113" s="8">
        <v>15725</v>
      </c>
      <c r="I113" s="8">
        <v>9677</v>
      </c>
      <c r="J113" s="18">
        <v>736</v>
      </c>
      <c r="K113" s="9">
        <f t="shared" si="6"/>
        <v>0.87922840369024324</v>
      </c>
      <c r="L113" s="10">
        <f t="shared" si="7"/>
        <v>0.62</v>
      </c>
    </row>
    <row r="114" spans="1:12" x14ac:dyDescent="0.25">
      <c r="A114" s="21" t="s">
        <v>1098</v>
      </c>
      <c r="B114" s="14" t="s">
        <v>637</v>
      </c>
      <c r="C114" s="14" t="s">
        <v>1040</v>
      </c>
      <c r="D114">
        <v>90</v>
      </c>
      <c r="E114" t="s">
        <v>638</v>
      </c>
      <c r="F114" s="15">
        <v>43465</v>
      </c>
      <c r="G114" s="8">
        <v>32850</v>
      </c>
      <c r="H114" s="8">
        <v>29728</v>
      </c>
      <c r="I114" s="8">
        <v>12615</v>
      </c>
      <c r="J114" s="22"/>
      <c r="K114" s="9">
        <f t="shared" si="6"/>
        <v>0.90496194824961951</v>
      </c>
      <c r="L114" s="10">
        <f t="shared" si="7"/>
        <v>0.42</v>
      </c>
    </row>
    <row r="115" spans="1:12" x14ac:dyDescent="0.25">
      <c r="A115" s="20" t="s">
        <v>856</v>
      </c>
      <c r="B115" s="14" t="s">
        <v>294</v>
      </c>
      <c r="C115" s="14" t="s">
        <v>1040</v>
      </c>
      <c r="D115">
        <v>50</v>
      </c>
      <c r="E115" t="s">
        <v>295</v>
      </c>
      <c r="F115" s="15">
        <v>43830</v>
      </c>
      <c r="G115" s="8">
        <v>18250</v>
      </c>
      <c r="H115" s="8">
        <v>16515</v>
      </c>
      <c r="I115" s="8">
        <v>10121</v>
      </c>
      <c r="J115" s="18">
        <v>754</v>
      </c>
      <c r="K115" s="9">
        <f t="shared" si="6"/>
        <v>0.90493150684931511</v>
      </c>
      <c r="L115" s="10">
        <f t="shared" si="7"/>
        <v>0.61</v>
      </c>
    </row>
    <row r="116" spans="1:12" x14ac:dyDescent="0.25">
      <c r="A116" s="20" t="s">
        <v>789</v>
      </c>
      <c r="B116" s="14" t="s">
        <v>147</v>
      </c>
      <c r="C116" s="14" t="s">
        <v>1040</v>
      </c>
      <c r="D116">
        <v>120</v>
      </c>
      <c r="E116" t="s">
        <v>148</v>
      </c>
      <c r="F116" s="15">
        <v>43830</v>
      </c>
      <c r="G116" s="8">
        <v>43800</v>
      </c>
      <c r="H116" s="8">
        <v>37126</v>
      </c>
      <c r="I116" s="8">
        <v>21512</v>
      </c>
      <c r="J116" s="18">
        <v>4748</v>
      </c>
      <c r="K116" s="9">
        <f t="shared" si="6"/>
        <v>0.84762557077625567</v>
      </c>
      <c r="L116" s="10">
        <f t="shared" si="7"/>
        <v>0.57999999999999996</v>
      </c>
    </row>
    <row r="117" spans="1:12" x14ac:dyDescent="0.25">
      <c r="A117" s="20" t="s">
        <v>952</v>
      </c>
      <c r="B117" s="14" t="s">
        <v>488</v>
      </c>
      <c r="C117" s="14" t="s">
        <v>1040</v>
      </c>
      <c r="D117">
        <v>80</v>
      </c>
      <c r="E117" t="s">
        <v>489</v>
      </c>
      <c r="F117" s="15">
        <v>43830</v>
      </c>
      <c r="G117" s="8">
        <v>31025</v>
      </c>
      <c r="H117" s="8">
        <v>23165</v>
      </c>
      <c r="I117" s="8">
        <v>12709</v>
      </c>
      <c r="J117" s="18">
        <v>3954</v>
      </c>
      <c r="K117" s="9">
        <f t="shared" si="6"/>
        <v>0.74665592264302982</v>
      </c>
      <c r="L117" s="10">
        <f t="shared" si="7"/>
        <v>0.55000000000000004</v>
      </c>
    </row>
    <row r="118" spans="1:12" x14ac:dyDescent="0.25">
      <c r="A118" s="20" t="s">
        <v>753</v>
      </c>
      <c r="B118" s="14" t="s">
        <v>73</v>
      </c>
      <c r="C118" s="14" t="s">
        <v>1040</v>
      </c>
      <c r="D118">
        <v>62</v>
      </c>
      <c r="E118" t="s">
        <v>74</v>
      </c>
      <c r="F118" s="15">
        <v>43830</v>
      </c>
      <c r="G118" s="8">
        <v>22630</v>
      </c>
      <c r="H118" s="8">
        <v>19902</v>
      </c>
      <c r="I118" s="8">
        <v>13530</v>
      </c>
      <c r="J118" s="18">
        <v>1140</v>
      </c>
      <c r="K118" s="9">
        <f t="shared" si="6"/>
        <v>0.8794520547945206</v>
      </c>
      <c r="L118" s="10">
        <f t="shared" si="7"/>
        <v>0.68</v>
      </c>
    </row>
    <row r="119" spans="1:12" x14ac:dyDescent="0.25">
      <c r="A119" s="20" t="s">
        <v>885</v>
      </c>
      <c r="B119" s="14" t="s">
        <v>352</v>
      </c>
      <c r="C119" s="14" t="s">
        <v>1040</v>
      </c>
      <c r="D119">
        <v>45</v>
      </c>
      <c r="E119" t="s">
        <v>353</v>
      </c>
      <c r="F119" s="15">
        <v>43830</v>
      </c>
      <c r="G119" s="8">
        <v>16425</v>
      </c>
      <c r="H119" s="8">
        <v>13880</v>
      </c>
      <c r="I119" s="8">
        <v>10757</v>
      </c>
      <c r="J119" s="18">
        <v>2324</v>
      </c>
      <c r="K119" s="9">
        <f t="shared" si="6"/>
        <v>0.84505327245053274</v>
      </c>
      <c r="L119" s="10">
        <f t="shared" si="7"/>
        <v>0.78</v>
      </c>
    </row>
    <row r="120" spans="1:12" x14ac:dyDescent="0.25">
      <c r="A120" s="21" t="s">
        <v>1099</v>
      </c>
      <c r="B120" s="14" t="s">
        <v>482</v>
      </c>
      <c r="C120" s="14" t="s">
        <v>1040</v>
      </c>
      <c r="D120">
        <v>120</v>
      </c>
      <c r="E120" t="s">
        <v>667</v>
      </c>
      <c r="F120" s="15">
        <v>43465</v>
      </c>
      <c r="G120" s="8">
        <v>43800</v>
      </c>
      <c r="H120" s="8">
        <v>33708</v>
      </c>
      <c r="I120" s="8">
        <v>23189</v>
      </c>
      <c r="J120" s="22"/>
      <c r="K120" s="9">
        <f t="shared" si="6"/>
        <v>0.76958904109589044</v>
      </c>
      <c r="L120" s="10">
        <f t="shared" si="7"/>
        <v>0.69</v>
      </c>
    </row>
    <row r="121" spans="1:12" x14ac:dyDescent="0.25">
      <c r="A121" s="20" t="s">
        <v>816</v>
      </c>
      <c r="B121" s="14" t="s">
        <v>205</v>
      </c>
      <c r="C121" s="14" t="s">
        <v>1040</v>
      </c>
      <c r="D121">
        <v>73</v>
      </c>
      <c r="E121" t="s">
        <v>206</v>
      </c>
      <c r="F121" s="15">
        <v>43830</v>
      </c>
      <c r="G121" s="8">
        <v>26645</v>
      </c>
      <c r="H121" s="8">
        <v>23015</v>
      </c>
      <c r="I121" s="8">
        <v>17979</v>
      </c>
      <c r="J121" s="18">
        <v>1871</v>
      </c>
      <c r="K121" s="9">
        <f t="shared" si="6"/>
        <v>0.86376430850065677</v>
      </c>
      <c r="L121" s="10">
        <f t="shared" si="7"/>
        <v>0.78</v>
      </c>
    </row>
    <row r="122" spans="1:12" x14ac:dyDescent="0.25">
      <c r="A122" s="21" t="s">
        <v>1100</v>
      </c>
      <c r="B122" s="14" t="s">
        <v>548</v>
      </c>
      <c r="C122" s="14" t="s">
        <v>1040</v>
      </c>
      <c r="D122">
        <v>96</v>
      </c>
      <c r="E122" t="s">
        <v>668</v>
      </c>
      <c r="F122" s="15">
        <v>43465</v>
      </c>
      <c r="G122" s="8">
        <v>35040</v>
      </c>
      <c r="H122" s="8">
        <v>26647</v>
      </c>
      <c r="I122" s="8">
        <v>12882</v>
      </c>
      <c r="J122" s="22"/>
      <c r="K122" s="9">
        <f t="shared" si="6"/>
        <v>0.76047374429223746</v>
      </c>
      <c r="L122" s="10">
        <f t="shared" si="7"/>
        <v>0.48</v>
      </c>
    </row>
    <row r="123" spans="1:12" x14ac:dyDescent="0.25">
      <c r="A123" s="20" t="s">
        <v>751</v>
      </c>
      <c r="B123" s="14" t="s">
        <v>69</v>
      </c>
      <c r="C123" s="14" t="s">
        <v>1040</v>
      </c>
      <c r="D123">
        <v>109</v>
      </c>
      <c r="E123" t="s">
        <v>70</v>
      </c>
      <c r="F123" s="15">
        <v>43830</v>
      </c>
      <c r="G123" s="8">
        <v>39785</v>
      </c>
      <c r="H123" s="8">
        <v>34043</v>
      </c>
      <c r="I123" s="8">
        <v>21428</v>
      </c>
      <c r="J123" s="18">
        <v>3649</v>
      </c>
      <c r="K123" s="9">
        <f t="shared" si="6"/>
        <v>0.85567424908885259</v>
      </c>
      <c r="L123" s="10">
        <f t="shared" si="7"/>
        <v>0.63</v>
      </c>
    </row>
    <row r="124" spans="1:12" x14ac:dyDescent="0.25">
      <c r="A124" s="20" t="s">
        <v>966</v>
      </c>
      <c r="B124" s="14" t="s">
        <v>516</v>
      </c>
      <c r="C124" s="14" t="s">
        <v>1040</v>
      </c>
      <c r="D124">
        <v>56</v>
      </c>
      <c r="E124" t="s">
        <v>517</v>
      </c>
      <c r="F124" s="15">
        <v>43830</v>
      </c>
      <c r="G124" s="8">
        <v>20440</v>
      </c>
      <c r="H124" s="8">
        <v>17485</v>
      </c>
      <c r="I124" s="8">
        <v>8265</v>
      </c>
      <c r="J124" s="18">
        <v>723</v>
      </c>
      <c r="K124" s="9">
        <f t="shared" si="6"/>
        <v>0.85543052837573386</v>
      </c>
      <c r="L124" s="10">
        <f t="shared" si="7"/>
        <v>0.47</v>
      </c>
    </row>
    <row r="125" spans="1:12" x14ac:dyDescent="0.25">
      <c r="A125" s="20" t="s">
        <v>967</v>
      </c>
      <c r="B125" s="14" t="s">
        <v>518</v>
      </c>
      <c r="C125" s="14" t="s">
        <v>1040</v>
      </c>
      <c r="D125">
        <v>142</v>
      </c>
      <c r="E125" t="s">
        <v>519</v>
      </c>
      <c r="F125" s="15">
        <v>43830</v>
      </c>
      <c r="G125" s="8">
        <v>51830</v>
      </c>
      <c r="H125" s="8">
        <v>32884</v>
      </c>
      <c r="I125" s="8">
        <v>10097</v>
      </c>
      <c r="J125" s="18">
        <v>764</v>
      </c>
      <c r="K125" s="9">
        <f t="shared" si="6"/>
        <v>0.63445880764036278</v>
      </c>
      <c r="L125" s="10">
        <f t="shared" si="7"/>
        <v>0.31</v>
      </c>
    </row>
    <row r="126" spans="1:12" x14ac:dyDescent="0.25">
      <c r="A126" s="21" t="s">
        <v>1101</v>
      </c>
      <c r="B126" s="14" t="s">
        <v>422</v>
      </c>
      <c r="C126" s="14" t="s">
        <v>1040</v>
      </c>
      <c r="D126">
        <v>45</v>
      </c>
      <c r="E126" t="s">
        <v>1115</v>
      </c>
      <c r="F126" s="15">
        <v>43465</v>
      </c>
      <c r="G126" s="8">
        <v>17790</v>
      </c>
      <c r="H126" s="8">
        <v>13882</v>
      </c>
      <c r="I126" s="8">
        <v>12147</v>
      </c>
      <c r="J126" s="22"/>
      <c r="K126" s="9">
        <f t="shared" si="6"/>
        <v>0.7803260258572231</v>
      </c>
      <c r="L126" s="10">
        <f t="shared" si="7"/>
        <v>0.88</v>
      </c>
    </row>
    <row r="127" spans="1:12" x14ac:dyDescent="0.25">
      <c r="A127" s="20" t="s">
        <v>1058</v>
      </c>
      <c r="B127" s="14" t="s">
        <v>631</v>
      </c>
      <c r="C127" s="14" t="s">
        <v>1040</v>
      </c>
      <c r="D127">
        <v>82</v>
      </c>
      <c r="E127" t="s">
        <v>90</v>
      </c>
      <c r="F127" s="15">
        <v>43830</v>
      </c>
      <c r="G127" s="8">
        <v>29930</v>
      </c>
      <c r="H127" s="8">
        <v>24592</v>
      </c>
      <c r="I127" s="8">
        <v>17293</v>
      </c>
      <c r="J127" s="18">
        <v>2800</v>
      </c>
      <c r="K127" s="9">
        <f t="shared" si="6"/>
        <v>0.82165051787504173</v>
      </c>
      <c r="L127" s="10">
        <f t="shared" si="7"/>
        <v>0.7</v>
      </c>
    </row>
    <row r="128" spans="1:12" x14ac:dyDescent="0.25">
      <c r="A128" s="20" t="s">
        <v>926</v>
      </c>
      <c r="B128" s="14" t="s">
        <v>436</v>
      </c>
      <c r="C128" s="14" t="s">
        <v>1040</v>
      </c>
      <c r="D128">
        <v>29</v>
      </c>
      <c r="E128" t="s">
        <v>437</v>
      </c>
      <c r="F128" s="15">
        <v>43830</v>
      </c>
      <c r="G128" s="8">
        <v>10585</v>
      </c>
      <c r="H128" s="8">
        <v>8285</v>
      </c>
      <c r="I128" s="8">
        <v>4022</v>
      </c>
      <c r="J128" s="18"/>
      <c r="K128" s="9">
        <f t="shared" si="6"/>
        <v>0.78271138403401042</v>
      </c>
      <c r="L128" s="10">
        <f t="shared" si="7"/>
        <v>0.49</v>
      </c>
    </row>
    <row r="129" spans="1:12" x14ac:dyDescent="0.25">
      <c r="A129" s="20" t="s">
        <v>803</v>
      </c>
      <c r="B129" s="14" t="s">
        <v>179</v>
      </c>
      <c r="C129" s="14" t="s">
        <v>1040</v>
      </c>
      <c r="D129">
        <v>98</v>
      </c>
      <c r="E129" t="s">
        <v>180</v>
      </c>
      <c r="F129" s="15">
        <v>43830</v>
      </c>
      <c r="G129" s="8">
        <v>35770</v>
      </c>
      <c r="H129" s="8">
        <v>29075</v>
      </c>
      <c r="I129" s="8">
        <v>19560</v>
      </c>
      <c r="J129" s="18">
        <v>2477</v>
      </c>
      <c r="K129" s="9">
        <f t="shared" si="6"/>
        <v>0.81283198210791163</v>
      </c>
      <c r="L129" s="10">
        <f t="shared" si="7"/>
        <v>0.67</v>
      </c>
    </row>
    <row r="130" spans="1:12" x14ac:dyDescent="0.25">
      <c r="A130" s="20" t="s">
        <v>756</v>
      </c>
      <c r="B130" s="14" t="s">
        <v>79</v>
      </c>
      <c r="C130" s="14" t="s">
        <v>1040</v>
      </c>
      <c r="D130">
        <v>65</v>
      </c>
      <c r="E130" t="s">
        <v>80</v>
      </c>
      <c r="F130" s="15">
        <v>43830</v>
      </c>
      <c r="G130" s="8">
        <v>23725</v>
      </c>
      <c r="H130" s="8">
        <v>19174</v>
      </c>
      <c r="I130" s="8">
        <v>11840</v>
      </c>
      <c r="J130" s="18">
        <v>2346</v>
      </c>
      <c r="K130" s="9">
        <f t="shared" si="6"/>
        <v>0.80817702845100103</v>
      </c>
      <c r="L130" s="10">
        <f t="shared" si="7"/>
        <v>0.62</v>
      </c>
    </row>
    <row r="131" spans="1:12" x14ac:dyDescent="0.25">
      <c r="A131" s="20" t="s">
        <v>785</v>
      </c>
      <c r="B131" s="14" t="s">
        <v>137</v>
      </c>
      <c r="C131" s="14" t="s">
        <v>1040</v>
      </c>
      <c r="D131">
        <v>110</v>
      </c>
      <c r="E131" t="s">
        <v>633</v>
      </c>
      <c r="F131" s="15">
        <v>43830</v>
      </c>
      <c r="G131" s="8">
        <v>39607</v>
      </c>
      <c r="H131" s="8">
        <v>32065</v>
      </c>
      <c r="I131" s="8">
        <v>18957</v>
      </c>
      <c r="J131" s="18">
        <v>4876</v>
      </c>
      <c r="K131" s="9">
        <f t="shared" si="6"/>
        <v>0.80957911480293887</v>
      </c>
      <c r="L131" s="10">
        <f t="shared" si="7"/>
        <v>0.59</v>
      </c>
    </row>
    <row r="132" spans="1:12" x14ac:dyDescent="0.25">
      <c r="A132" s="20" t="s">
        <v>959</v>
      </c>
      <c r="B132" s="14" t="s">
        <v>502</v>
      </c>
      <c r="C132" s="14" t="s">
        <v>1040</v>
      </c>
      <c r="D132">
        <v>158</v>
      </c>
      <c r="E132" t="s">
        <v>503</v>
      </c>
      <c r="F132" s="15">
        <v>43830</v>
      </c>
      <c r="G132" s="8">
        <v>57670</v>
      </c>
      <c r="H132" s="8">
        <v>52309</v>
      </c>
      <c r="I132" s="8">
        <v>8529</v>
      </c>
      <c r="J132" s="18">
        <v>7782</v>
      </c>
      <c r="K132" s="9">
        <f t="shared" si="6"/>
        <v>0.90704005548812205</v>
      </c>
      <c r="L132" s="10">
        <f t="shared" si="7"/>
        <v>0.16</v>
      </c>
    </row>
    <row r="133" spans="1:12" x14ac:dyDescent="0.25">
      <c r="A133" s="21" t="s">
        <v>1102</v>
      </c>
      <c r="B133" s="14" t="s">
        <v>394</v>
      </c>
      <c r="C133" s="14" t="s">
        <v>1040</v>
      </c>
      <c r="D133">
        <v>58</v>
      </c>
      <c r="E133" t="s">
        <v>1116</v>
      </c>
      <c r="F133" s="15">
        <v>43465</v>
      </c>
      <c r="G133" s="8">
        <v>21170</v>
      </c>
      <c r="H133" s="8">
        <v>19742</v>
      </c>
      <c r="I133" s="8">
        <v>13909</v>
      </c>
      <c r="J133" s="22"/>
      <c r="K133" s="9">
        <f t="shared" si="6"/>
        <v>0.93254605573925364</v>
      </c>
      <c r="L133" s="10">
        <f t="shared" si="7"/>
        <v>0.7</v>
      </c>
    </row>
    <row r="134" spans="1:12" x14ac:dyDescent="0.25">
      <c r="A134" s="20" t="s">
        <v>775</v>
      </c>
      <c r="B134" s="14" t="s">
        <v>117</v>
      </c>
      <c r="C134" s="14" t="s">
        <v>1040</v>
      </c>
      <c r="D134">
        <v>40</v>
      </c>
      <c r="E134" t="s">
        <v>118</v>
      </c>
      <c r="F134" s="15">
        <v>43830</v>
      </c>
      <c r="G134" s="8">
        <v>14600</v>
      </c>
      <c r="H134" s="8">
        <v>13855</v>
      </c>
      <c r="I134" s="8">
        <v>2967</v>
      </c>
      <c r="J134" s="18">
        <v>602</v>
      </c>
      <c r="K134" s="9">
        <f t="shared" si="6"/>
        <v>0.94897260273972606</v>
      </c>
      <c r="L134" s="10">
        <f t="shared" si="7"/>
        <v>0.21</v>
      </c>
    </row>
    <row r="135" spans="1:12" x14ac:dyDescent="0.25">
      <c r="A135" s="20" t="s">
        <v>799</v>
      </c>
      <c r="B135" s="14" t="s">
        <v>171</v>
      </c>
      <c r="C135" s="14" t="s">
        <v>1040</v>
      </c>
      <c r="D135">
        <v>85</v>
      </c>
      <c r="E135" t="s">
        <v>172</v>
      </c>
      <c r="F135" s="15">
        <v>43830</v>
      </c>
      <c r="G135" s="8">
        <v>31025</v>
      </c>
      <c r="H135" s="8">
        <v>20839</v>
      </c>
      <c r="I135" s="8">
        <v>19400</v>
      </c>
      <c r="J135" s="18">
        <v>1439</v>
      </c>
      <c r="K135" s="9">
        <f t="shared" si="6"/>
        <v>0.67168412570507652</v>
      </c>
      <c r="L135" s="10">
        <f t="shared" si="7"/>
        <v>0.93</v>
      </c>
    </row>
    <row r="136" spans="1:12" x14ac:dyDescent="0.25">
      <c r="A136" s="20" t="s">
        <v>809</v>
      </c>
      <c r="B136" s="14" t="s">
        <v>191</v>
      </c>
      <c r="C136" s="14" t="s">
        <v>1040</v>
      </c>
      <c r="D136">
        <v>45</v>
      </c>
      <c r="E136" t="s">
        <v>192</v>
      </c>
      <c r="F136" s="15">
        <v>43830</v>
      </c>
      <c r="G136" s="8">
        <v>16425</v>
      </c>
      <c r="H136" s="8">
        <v>12351</v>
      </c>
      <c r="I136" s="8">
        <v>8994</v>
      </c>
      <c r="J136" s="18">
        <v>539</v>
      </c>
      <c r="K136" s="9">
        <f t="shared" si="6"/>
        <v>0.75196347031963473</v>
      </c>
      <c r="L136" s="10">
        <f t="shared" si="7"/>
        <v>0.73</v>
      </c>
    </row>
    <row r="137" spans="1:12" x14ac:dyDescent="0.25">
      <c r="A137" s="21" t="s">
        <v>1103</v>
      </c>
      <c r="B137" s="14" t="s">
        <v>88</v>
      </c>
      <c r="C137" s="14" t="s">
        <v>1040</v>
      </c>
      <c r="D137">
        <v>60</v>
      </c>
      <c r="E137" t="s">
        <v>89</v>
      </c>
      <c r="F137" s="15">
        <v>43465</v>
      </c>
      <c r="G137" s="8">
        <v>19988</v>
      </c>
      <c r="H137" s="8">
        <v>16060</v>
      </c>
      <c r="I137" s="8">
        <v>14495</v>
      </c>
      <c r="J137" s="22">
        <v>636</v>
      </c>
      <c r="K137" s="9">
        <f t="shared" si="6"/>
        <v>0.80348208925355213</v>
      </c>
      <c r="L137" s="10">
        <f t="shared" si="7"/>
        <v>0.9</v>
      </c>
    </row>
    <row r="138" spans="1:12" x14ac:dyDescent="0.25">
      <c r="A138" s="20" t="s">
        <v>774</v>
      </c>
      <c r="B138" s="14" t="s">
        <v>115</v>
      </c>
      <c r="C138" s="14" t="s">
        <v>1040</v>
      </c>
      <c r="D138">
        <v>90</v>
      </c>
      <c r="E138" t="s">
        <v>116</v>
      </c>
      <c r="F138" s="15">
        <v>43830</v>
      </c>
      <c r="G138" s="8">
        <v>32850</v>
      </c>
      <c r="H138" s="8">
        <v>24767</v>
      </c>
      <c r="I138" s="8">
        <v>16472</v>
      </c>
      <c r="J138" s="18">
        <v>2750</v>
      </c>
      <c r="K138" s="9">
        <f t="shared" si="6"/>
        <v>0.7539421613394216</v>
      </c>
      <c r="L138" s="10">
        <f t="shared" si="7"/>
        <v>0.67</v>
      </c>
    </row>
    <row r="139" spans="1:12" x14ac:dyDescent="0.25">
      <c r="A139" s="20" t="s">
        <v>893</v>
      </c>
      <c r="B139" s="14" t="s">
        <v>370</v>
      </c>
      <c r="C139" s="14" t="s">
        <v>1040</v>
      </c>
      <c r="D139">
        <v>30</v>
      </c>
      <c r="E139" t="s">
        <v>371</v>
      </c>
      <c r="F139" s="15">
        <v>43830</v>
      </c>
      <c r="G139" s="8">
        <v>9125</v>
      </c>
      <c r="H139" s="8">
        <v>8808</v>
      </c>
      <c r="I139" s="8">
        <v>6557</v>
      </c>
      <c r="J139" s="18">
        <v>172</v>
      </c>
      <c r="K139" s="9">
        <f t="shared" ref="K139:K170" si="8">H139/G139</f>
        <v>0.96526027397260272</v>
      </c>
      <c r="L139" s="10">
        <f t="shared" ref="L139:L170" si="9">ROUND(I139/H139,2)</f>
        <v>0.74</v>
      </c>
    </row>
    <row r="140" spans="1:12" x14ac:dyDescent="0.25">
      <c r="A140" s="20" t="s">
        <v>1059</v>
      </c>
      <c r="B140" s="14" t="s">
        <v>268</v>
      </c>
      <c r="C140" s="14" t="s">
        <v>1040</v>
      </c>
      <c r="D140">
        <v>30</v>
      </c>
      <c r="E140" t="s">
        <v>269</v>
      </c>
      <c r="F140" s="15">
        <v>43830</v>
      </c>
      <c r="G140" s="8">
        <v>9125</v>
      </c>
      <c r="H140" s="8">
        <v>10371</v>
      </c>
      <c r="I140" s="8">
        <v>7702</v>
      </c>
      <c r="J140" s="18">
        <v>319</v>
      </c>
      <c r="K140" s="9">
        <f t="shared" si="8"/>
        <v>1.1365479452054794</v>
      </c>
      <c r="L140" s="10">
        <f t="shared" si="9"/>
        <v>0.74</v>
      </c>
    </row>
    <row r="141" spans="1:12" x14ac:dyDescent="0.25">
      <c r="A141" s="20" t="s">
        <v>813</v>
      </c>
      <c r="B141" s="14" t="s">
        <v>222</v>
      </c>
      <c r="C141" s="14" t="s">
        <v>1040</v>
      </c>
      <c r="D141">
        <v>59</v>
      </c>
      <c r="E141" t="s">
        <v>223</v>
      </c>
      <c r="F141" s="15">
        <v>43830</v>
      </c>
      <c r="G141" s="8">
        <v>21535</v>
      </c>
      <c r="H141" s="8">
        <v>19271</v>
      </c>
      <c r="I141" s="8">
        <v>7912</v>
      </c>
      <c r="J141" s="18">
        <v>1298</v>
      </c>
      <c r="K141" s="9">
        <f t="shared" si="8"/>
        <v>0.89486881820292552</v>
      </c>
      <c r="L141" s="10">
        <f t="shared" si="9"/>
        <v>0.41</v>
      </c>
    </row>
    <row r="142" spans="1:12" x14ac:dyDescent="0.25">
      <c r="A142" s="20" t="s">
        <v>954</v>
      </c>
      <c r="B142" s="14" t="s">
        <v>492</v>
      </c>
      <c r="C142" s="14" t="s">
        <v>1040</v>
      </c>
      <c r="D142">
        <v>90</v>
      </c>
      <c r="E142" t="s">
        <v>493</v>
      </c>
      <c r="F142" s="15">
        <v>43830</v>
      </c>
      <c r="G142" s="8">
        <v>32850</v>
      </c>
      <c r="H142" s="8">
        <v>27266</v>
      </c>
      <c r="I142" s="8">
        <v>11037</v>
      </c>
      <c r="J142" s="18">
        <v>7865</v>
      </c>
      <c r="K142" s="9">
        <f t="shared" si="8"/>
        <v>0.83001522070015221</v>
      </c>
      <c r="L142" s="10">
        <f t="shared" si="9"/>
        <v>0.4</v>
      </c>
    </row>
    <row r="143" spans="1:12" x14ac:dyDescent="0.25">
      <c r="A143" s="20" t="s">
        <v>778</v>
      </c>
      <c r="B143" s="14" t="s">
        <v>123</v>
      </c>
      <c r="C143" s="14" t="s">
        <v>1040</v>
      </c>
      <c r="D143">
        <v>154</v>
      </c>
      <c r="E143" t="s">
        <v>124</v>
      </c>
      <c r="F143" s="15">
        <v>43830</v>
      </c>
      <c r="G143" s="8">
        <v>56210</v>
      </c>
      <c r="H143" s="8">
        <v>29918</v>
      </c>
      <c r="I143" s="8">
        <v>22992</v>
      </c>
      <c r="J143" s="18">
        <v>2761</v>
      </c>
      <c r="K143" s="9">
        <f t="shared" si="8"/>
        <v>0.53225404732254045</v>
      </c>
      <c r="L143" s="10">
        <f t="shared" si="9"/>
        <v>0.77</v>
      </c>
    </row>
    <row r="144" spans="1:12" x14ac:dyDescent="0.25">
      <c r="A144" s="20" t="s">
        <v>829</v>
      </c>
      <c r="B144" s="14" t="s">
        <v>234</v>
      </c>
      <c r="C144" s="14" t="s">
        <v>1040</v>
      </c>
      <c r="D144">
        <v>77</v>
      </c>
      <c r="E144" t="s">
        <v>235</v>
      </c>
      <c r="F144" s="15">
        <v>43830</v>
      </c>
      <c r="G144" s="8">
        <v>28105</v>
      </c>
      <c r="H144" s="8">
        <v>22855</v>
      </c>
      <c r="I144" s="8">
        <v>15309</v>
      </c>
      <c r="J144" s="18">
        <v>2326</v>
      </c>
      <c r="K144" s="9">
        <f t="shared" si="8"/>
        <v>0.81320049813200501</v>
      </c>
      <c r="L144" s="10">
        <f t="shared" si="9"/>
        <v>0.67</v>
      </c>
    </row>
    <row r="145" spans="1:13" x14ac:dyDescent="0.25">
      <c r="A145" s="20" t="s">
        <v>762</v>
      </c>
      <c r="B145" s="14" t="s">
        <v>91</v>
      </c>
      <c r="C145" s="14" t="s">
        <v>1040</v>
      </c>
      <c r="D145">
        <v>110</v>
      </c>
      <c r="E145" t="s">
        <v>92</v>
      </c>
      <c r="F145" s="15">
        <v>43830</v>
      </c>
      <c r="G145" s="8">
        <v>40150</v>
      </c>
      <c r="H145" s="8">
        <v>20619</v>
      </c>
      <c r="I145" s="8">
        <v>12339</v>
      </c>
      <c r="J145" s="18">
        <v>3445</v>
      </c>
      <c r="K145" s="9">
        <f t="shared" si="8"/>
        <v>0.51354919053549186</v>
      </c>
      <c r="L145" s="10">
        <f t="shared" si="9"/>
        <v>0.6</v>
      </c>
    </row>
    <row r="146" spans="1:13" x14ac:dyDescent="0.25">
      <c r="A146" s="20" t="s">
        <v>858</v>
      </c>
      <c r="B146" s="14" t="s">
        <v>298</v>
      </c>
      <c r="C146" s="14" t="s">
        <v>1040</v>
      </c>
      <c r="D146">
        <v>63</v>
      </c>
      <c r="E146" t="s">
        <v>299</v>
      </c>
      <c r="F146" s="15">
        <v>43830</v>
      </c>
      <c r="G146" s="8">
        <v>22995</v>
      </c>
      <c r="H146" s="8">
        <v>19793</v>
      </c>
      <c r="I146" s="8">
        <v>7626</v>
      </c>
      <c r="J146" s="18">
        <v>2014</v>
      </c>
      <c r="K146" s="9">
        <f t="shared" si="8"/>
        <v>0.86075233746466628</v>
      </c>
      <c r="L146" s="10">
        <f t="shared" si="9"/>
        <v>0.39</v>
      </c>
    </row>
    <row r="147" spans="1:13" x14ac:dyDescent="0.25">
      <c r="A147" s="20" t="s">
        <v>951</v>
      </c>
      <c r="B147" s="14" t="s">
        <v>486</v>
      </c>
      <c r="C147" s="14" t="s">
        <v>1040</v>
      </c>
      <c r="D147">
        <v>120</v>
      </c>
      <c r="E147" t="s">
        <v>487</v>
      </c>
      <c r="F147" s="15">
        <v>43830</v>
      </c>
      <c r="G147" s="8">
        <v>43800</v>
      </c>
      <c r="H147" s="8">
        <v>40302</v>
      </c>
      <c r="I147" s="8">
        <v>25910</v>
      </c>
      <c r="J147" s="18">
        <v>5618</v>
      </c>
      <c r="K147" s="9">
        <f t="shared" si="8"/>
        <v>0.92013698630136986</v>
      </c>
      <c r="L147" s="10">
        <f t="shared" si="9"/>
        <v>0.64</v>
      </c>
    </row>
    <row r="148" spans="1:13" x14ac:dyDescent="0.25">
      <c r="A148" s="20" t="s">
        <v>911</v>
      </c>
      <c r="B148" s="14" t="s">
        <v>408</v>
      </c>
      <c r="C148" s="14" t="s">
        <v>1040</v>
      </c>
      <c r="D148">
        <v>82</v>
      </c>
      <c r="E148" t="s">
        <v>409</v>
      </c>
      <c r="F148" s="15">
        <v>43830</v>
      </c>
      <c r="G148" s="8">
        <v>29930</v>
      </c>
      <c r="H148" s="8">
        <v>23406</v>
      </c>
      <c r="I148" s="8">
        <v>19132</v>
      </c>
      <c r="J148" s="18">
        <v>1939</v>
      </c>
      <c r="K148" s="9">
        <f t="shared" si="8"/>
        <v>0.78202472435683257</v>
      </c>
      <c r="L148" s="10">
        <f t="shared" si="9"/>
        <v>0.82</v>
      </c>
    </row>
    <row r="149" spans="1:13" x14ac:dyDescent="0.25">
      <c r="A149" s="20" t="s">
        <v>842</v>
      </c>
      <c r="B149" s="14" t="s">
        <v>264</v>
      </c>
      <c r="C149" s="14" t="s">
        <v>1040</v>
      </c>
      <c r="D149">
        <v>36</v>
      </c>
      <c r="E149" t="s">
        <v>265</v>
      </c>
      <c r="F149" s="15">
        <v>43830</v>
      </c>
      <c r="G149" s="8">
        <v>13140</v>
      </c>
      <c r="H149" s="8">
        <v>11298</v>
      </c>
      <c r="I149" s="8">
        <v>3061</v>
      </c>
      <c r="J149" s="18">
        <v>1007</v>
      </c>
      <c r="K149" s="9">
        <f t="shared" si="8"/>
        <v>0.85981735159817352</v>
      </c>
      <c r="L149" s="10">
        <f t="shared" si="9"/>
        <v>0.27</v>
      </c>
    </row>
    <row r="150" spans="1:13" x14ac:dyDescent="0.25">
      <c r="A150" s="20" t="s">
        <v>836</v>
      </c>
      <c r="B150" s="14" t="s">
        <v>250</v>
      </c>
      <c r="C150" s="14" t="s">
        <v>1040</v>
      </c>
      <c r="D150">
        <v>52</v>
      </c>
      <c r="E150" t="s">
        <v>251</v>
      </c>
      <c r="F150" s="15">
        <v>43830</v>
      </c>
      <c r="G150" s="8">
        <v>18980</v>
      </c>
      <c r="H150" s="8">
        <v>17439</v>
      </c>
      <c r="I150" s="8">
        <v>9059</v>
      </c>
      <c r="J150" s="18">
        <v>1123</v>
      </c>
      <c r="K150" s="9">
        <f t="shared" si="8"/>
        <v>0.91880927291886194</v>
      </c>
      <c r="L150" s="10">
        <f t="shared" si="9"/>
        <v>0.52</v>
      </c>
    </row>
    <row r="151" spans="1:13" x14ac:dyDescent="0.25">
      <c r="A151" s="20" t="s">
        <v>870</v>
      </c>
      <c r="B151" s="14" t="s">
        <v>322</v>
      </c>
      <c r="C151" s="14" t="s">
        <v>1040</v>
      </c>
      <c r="D151">
        <v>44</v>
      </c>
      <c r="E151" t="s">
        <v>323</v>
      </c>
      <c r="F151" s="15">
        <v>43830</v>
      </c>
      <c r="G151" s="8">
        <v>16060</v>
      </c>
      <c r="H151" s="8">
        <v>11849</v>
      </c>
      <c r="I151" s="8">
        <v>6065</v>
      </c>
      <c r="J151" s="18">
        <v>5784</v>
      </c>
      <c r="K151" s="9">
        <f t="shared" si="8"/>
        <v>0.7377957658779577</v>
      </c>
      <c r="L151" s="10">
        <f t="shared" si="9"/>
        <v>0.51</v>
      </c>
    </row>
    <row r="152" spans="1:13" x14ac:dyDescent="0.25">
      <c r="A152" s="20" t="s">
        <v>1060</v>
      </c>
      <c r="B152" s="14" t="s">
        <v>647</v>
      </c>
      <c r="C152" s="14" t="s">
        <v>1040</v>
      </c>
      <c r="D152">
        <v>32</v>
      </c>
      <c r="E152" t="s">
        <v>648</v>
      </c>
      <c r="F152" s="15">
        <v>43830</v>
      </c>
      <c r="G152" s="8">
        <v>12850</v>
      </c>
      <c r="H152" s="8">
        <v>9316</v>
      </c>
      <c r="I152" s="8">
        <v>5181</v>
      </c>
      <c r="J152" s="18">
        <v>492</v>
      </c>
      <c r="K152" s="9">
        <f t="shared" si="8"/>
        <v>0.72498054474708173</v>
      </c>
      <c r="L152" s="10">
        <f t="shared" si="9"/>
        <v>0.56000000000000005</v>
      </c>
    </row>
    <row r="153" spans="1:13" x14ac:dyDescent="0.25">
      <c r="A153" s="20" t="s">
        <v>835</v>
      </c>
      <c r="B153" s="14" t="s">
        <v>248</v>
      </c>
      <c r="C153" s="14" t="s">
        <v>1040</v>
      </c>
      <c r="D153">
        <v>36</v>
      </c>
      <c r="E153" t="s">
        <v>249</v>
      </c>
      <c r="F153" s="15">
        <v>43830</v>
      </c>
      <c r="G153" s="8">
        <v>13140</v>
      </c>
      <c r="H153" s="8">
        <v>12200</v>
      </c>
      <c r="I153" s="8">
        <v>8091</v>
      </c>
      <c r="J153" s="18">
        <v>1505</v>
      </c>
      <c r="K153" s="9">
        <f t="shared" si="8"/>
        <v>0.92846270928462704</v>
      </c>
      <c r="L153" s="10">
        <f t="shared" si="9"/>
        <v>0.66</v>
      </c>
    </row>
    <row r="154" spans="1:13" x14ac:dyDescent="0.25">
      <c r="A154" s="20" t="s">
        <v>900</v>
      </c>
      <c r="B154" s="14" t="s">
        <v>384</v>
      </c>
      <c r="C154" s="14" t="s">
        <v>1040</v>
      </c>
      <c r="D154">
        <v>60</v>
      </c>
      <c r="E154" t="s">
        <v>385</v>
      </c>
      <c r="F154" s="15">
        <v>43830</v>
      </c>
      <c r="G154" s="8">
        <v>21900</v>
      </c>
      <c r="H154" s="8">
        <v>13360</v>
      </c>
      <c r="I154" s="8">
        <v>9407</v>
      </c>
      <c r="J154" s="22"/>
      <c r="K154" s="9">
        <f t="shared" si="8"/>
        <v>0.61004566210045663</v>
      </c>
      <c r="L154" s="10">
        <f t="shared" si="9"/>
        <v>0.7</v>
      </c>
    </row>
    <row r="155" spans="1:13" x14ac:dyDescent="0.25">
      <c r="A155" s="20" t="s">
        <v>939</v>
      </c>
      <c r="B155" s="14" t="s">
        <v>462</v>
      </c>
      <c r="C155" s="14" t="s">
        <v>1040</v>
      </c>
      <c r="D155">
        <v>50</v>
      </c>
      <c r="E155" t="s">
        <v>463</v>
      </c>
      <c r="F155" s="15">
        <v>43830</v>
      </c>
      <c r="G155" s="8">
        <v>18250</v>
      </c>
      <c r="H155" s="8">
        <v>13401</v>
      </c>
      <c r="I155" s="8">
        <v>3775</v>
      </c>
      <c r="J155" s="18">
        <v>1186</v>
      </c>
      <c r="K155" s="9">
        <f t="shared" si="8"/>
        <v>0.73430136986301375</v>
      </c>
      <c r="L155" s="10">
        <f t="shared" si="9"/>
        <v>0.28000000000000003</v>
      </c>
    </row>
    <row r="156" spans="1:13" x14ac:dyDescent="0.25">
      <c r="A156" s="21" t="s">
        <v>1104</v>
      </c>
      <c r="B156" s="14" t="s">
        <v>151</v>
      </c>
      <c r="C156" s="14" t="s">
        <v>1040</v>
      </c>
      <c r="D156">
        <v>120</v>
      </c>
      <c r="E156" t="s">
        <v>1106</v>
      </c>
      <c r="F156" s="15">
        <v>43100</v>
      </c>
      <c r="G156" s="8">
        <v>43800</v>
      </c>
      <c r="H156" s="8">
        <v>38800</v>
      </c>
      <c r="I156" s="8">
        <v>29187</v>
      </c>
      <c r="J156" s="22">
        <v>5100</v>
      </c>
      <c r="K156" s="9">
        <f t="shared" si="8"/>
        <v>0.88584474885844744</v>
      </c>
      <c r="L156" s="10">
        <f t="shared" si="9"/>
        <v>0.75</v>
      </c>
    </row>
    <row r="157" spans="1:13" x14ac:dyDescent="0.25">
      <c r="A157" s="21" t="s">
        <v>1105</v>
      </c>
      <c r="B157" s="14" t="s">
        <v>139</v>
      </c>
      <c r="C157" s="14" t="s">
        <v>1040</v>
      </c>
      <c r="D157">
        <v>118</v>
      </c>
      <c r="E157" t="s">
        <v>1107</v>
      </c>
      <c r="F157" s="15">
        <v>43100</v>
      </c>
      <c r="G157" s="8">
        <v>43070</v>
      </c>
      <c r="H157" s="8">
        <v>37746</v>
      </c>
      <c r="I157" s="8">
        <v>28973</v>
      </c>
      <c r="J157" s="22">
        <v>3254</v>
      </c>
      <c r="K157" s="9">
        <f t="shared" si="8"/>
        <v>0.87638727652658466</v>
      </c>
      <c r="L157" s="10">
        <f t="shared" si="9"/>
        <v>0.77</v>
      </c>
      <c r="M157" s="19"/>
    </row>
    <row r="158" spans="1:13" x14ac:dyDescent="0.25">
      <c r="A158" s="20" t="s">
        <v>932</v>
      </c>
      <c r="B158" s="14" t="s">
        <v>448</v>
      </c>
      <c r="C158" s="14" t="s">
        <v>1040</v>
      </c>
      <c r="D158">
        <v>61</v>
      </c>
      <c r="E158" t="s">
        <v>449</v>
      </c>
      <c r="F158" s="15">
        <v>43830</v>
      </c>
      <c r="G158" s="8">
        <v>22265</v>
      </c>
      <c r="H158" s="8">
        <v>15053</v>
      </c>
      <c r="I158" s="8">
        <v>10087</v>
      </c>
      <c r="J158" s="18">
        <v>7597</v>
      </c>
      <c r="K158" s="9">
        <f t="shared" si="8"/>
        <v>0.67608353918706487</v>
      </c>
      <c r="L158" s="10">
        <f t="shared" si="9"/>
        <v>0.67</v>
      </c>
    </row>
    <row r="159" spans="1:13" x14ac:dyDescent="0.25">
      <c r="A159" s="20" t="s">
        <v>781</v>
      </c>
      <c r="B159" s="14" t="s">
        <v>129</v>
      </c>
      <c r="C159" s="14" t="s">
        <v>1040</v>
      </c>
      <c r="D159">
        <v>80</v>
      </c>
      <c r="E159" t="s">
        <v>130</v>
      </c>
      <c r="F159" s="15">
        <v>43830</v>
      </c>
      <c r="G159" s="8">
        <v>29200</v>
      </c>
      <c r="H159" s="8">
        <v>20806</v>
      </c>
      <c r="I159" s="8">
        <v>4869</v>
      </c>
      <c r="J159" s="18">
        <v>5908</v>
      </c>
      <c r="K159" s="9">
        <f t="shared" si="8"/>
        <v>0.71253424657534248</v>
      </c>
      <c r="L159" s="10">
        <f t="shared" si="9"/>
        <v>0.23</v>
      </c>
    </row>
    <row r="160" spans="1:13" x14ac:dyDescent="0.25">
      <c r="A160" s="20" t="s">
        <v>927</v>
      </c>
      <c r="B160" s="14" t="s">
        <v>438</v>
      </c>
      <c r="C160" s="14" t="s">
        <v>1040</v>
      </c>
      <c r="D160">
        <v>45</v>
      </c>
      <c r="E160" t="s">
        <v>439</v>
      </c>
      <c r="F160" s="15">
        <v>43830</v>
      </c>
      <c r="G160" s="8">
        <v>16425</v>
      </c>
      <c r="H160" s="8">
        <v>13311</v>
      </c>
      <c r="I160" s="8">
        <v>10959</v>
      </c>
      <c r="J160" s="18">
        <v>1395</v>
      </c>
      <c r="K160" s="9">
        <f t="shared" si="8"/>
        <v>0.81041095890410964</v>
      </c>
      <c r="L160" s="10">
        <f t="shared" si="9"/>
        <v>0.82</v>
      </c>
    </row>
    <row r="161" spans="1:12" x14ac:dyDescent="0.25">
      <c r="A161" s="20" t="s">
        <v>1004</v>
      </c>
      <c r="B161" s="14" t="s">
        <v>592</v>
      </c>
      <c r="C161" s="14" t="s">
        <v>1040</v>
      </c>
      <c r="D161">
        <v>45</v>
      </c>
      <c r="E161" t="s">
        <v>593</v>
      </c>
      <c r="F161" s="15">
        <v>43830</v>
      </c>
      <c r="G161" s="8">
        <v>16425</v>
      </c>
      <c r="H161" s="8">
        <v>12577</v>
      </c>
      <c r="I161" s="8">
        <v>6463</v>
      </c>
      <c r="J161" s="18"/>
      <c r="K161" s="9">
        <f t="shared" si="8"/>
        <v>0.76572298325722987</v>
      </c>
      <c r="L161" s="10">
        <f t="shared" si="9"/>
        <v>0.51</v>
      </c>
    </row>
    <row r="162" spans="1:12" x14ac:dyDescent="0.25">
      <c r="A162" s="20" t="s">
        <v>1061</v>
      </c>
      <c r="B162" s="14" t="s">
        <v>32</v>
      </c>
      <c r="C162" s="14" t="s">
        <v>1040</v>
      </c>
      <c r="D162">
        <v>42</v>
      </c>
      <c r="E162" t="s">
        <v>621</v>
      </c>
      <c r="F162" s="15">
        <v>43830</v>
      </c>
      <c r="G162" s="8">
        <v>15330</v>
      </c>
      <c r="H162" s="8">
        <v>13400</v>
      </c>
      <c r="I162" s="8">
        <v>8123</v>
      </c>
      <c r="J162" s="18">
        <v>2182</v>
      </c>
      <c r="K162" s="9">
        <f t="shared" si="8"/>
        <v>0.87410306588388775</v>
      </c>
      <c r="L162" s="10">
        <f t="shared" si="9"/>
        <v>0.61</v>
      </c>
    </row>
    <row r="163" spans="1:12" x14ac:dyDescent="0.25">
      <c r="A163" s="20" t="s">
        <v>760</v>
      </c>
      <c r="B163" s="14" t="s">
        <v>86</v>
      </c>
      <c r="C163" s="14" t="s">
        <v>1040</v>
      </c>
      <c r="D163">
        <v>134</v>
      </c>
      <c r="E163" t="s">
        <v>87</v>
      </c>
      <c r="F163" s="15">
        <v>43830</v>
      </c>
      <c r="G163" s="8">
        <v>48910</v>
      </c>
      <c r="H163" s="8">
        <v>42933</v>
      </c>
      <c r="I163" s="8">
        <v>18782</v>
      </c>
      <c r="J163" s="18">
        <v>4502</v>
      </c>
      <c r="K163" s="9">
        <f t="shared" si="8"/>
        <v>0.87779595174810876</v>
      </c>
      <c r="L163" s="10">
        <f t="shared" si="9"/>
        <v>0.44</v>
      </c>
    </row>
    <row r="164" spans="1:12" x14ac:dyDescent="0.25">
      <c r="A164" s="20" t="s">
        <v>758</v>
      </c>
      <c r="B164" s="14" t="s">
        <v>82</v>
      </c>
      <c r="C164" s="14" t="s">
        <v>1040</v>
      </c>
      <c r="D164">
        <v>45</v>
      </c>
      <c r="E164" t="s">
        <v>83</v>
      </c>
      <c r="F164" s="15">
        <v>43830</v>
      </c>
      <c r="G164" s="8">
        <v>16425</v>
      </c>
      <c r="H164" s="8">
        <v>12332</v>
      </c>
      <c r="I164" s="8">
        <v>6635</v>
      </c>
      <c r="J164" s="18">
        <v>1770</v>
      </c>
      <c r="K164" s="9">
        <f t="shared" si="8"/>
        <v>0.75080669710806702</v>
      </c>
      <c r="L164" s="10">
        <f t="shared" si="9"/>
        <v>0.54</v>
      </c>
    </row>
    <row r="165" spans="1:12" x14ac:dyDescent="0.25">
      <c r="A165" s="20" t="s">
        <v>771</v>
      </c>
      <c r="B165" s="14" t="s">
        <v>109</v>
      </c>
      <c r="C165" s="14" t="s">
        <v>1040</v>
      </c>
      <c r="D165">
        <v>45</v>
      </c>
      <c r="E165" t="s">
        <v>110</v>
      </c>
      <c r="F165" s="15">
        <v>43830</v>
      </c>
      <c r="G165" s="8">
        <v>16425</v>
      </c>
      <c r="H165" s="8">
        <v>8350</v>
      </c>
      <c r="I165" s="8">
        <v>5219</v>
      </c>
      <c r="J165" s="18">
        <v>941</v>
      </c>
      <c r="K165" s="9">
        <f t="shared" si="8"/>
        <v>0.50837138508371382</v>
      </c>
      <c r="L165" s="10">
        <f t="shared" si="9"/>
        <v>0.63</v>
      </c>
    </row>
    <row r="166" spans="1:12" x14ac:dyDescent="0.25">
      <c r="A166" s="20" t="s">
        <v>821</v>
      </c>
      <c r="B166" s="14" t="s">
        <v>216</v>
      </c>
      <c r="C166" s="14" t="s">
        <v>1040</v>
      </c>
      <c r="D166">
        <v>40</v>
      </c>
      <c r="E166" t="s">
        <v>217</v>
      </c>
      <c r="F166" s="15">
        <v>43830</v>
      </c>
      <c r="G166" s="8">
        <v>14600</v>
      </c>
      <c r="H166" s="8">
        <v>9203</v>
      </c>
      <c r="I166" s="8">
        <v>6755</v>
      </c>
      <c r="J166" s="18">
        <v>869</v>
      </c>
      <c r="K166" s="9">
        <f t="shared" si="8"/>
        <v>0.63034246575342467</v>
      </c>
      <c r="L166" s="10">
        <f t="shared" si="9"/>
        <v>0.73</v>
      </c>
    </row>
    <row r="167" spans="1:12" x14ac:dyDescent="0.25">
      <c r="A167" s="20" t="s">
        <v>863</v>
      </c>
      <c r="B167" s="14" t="s">
        <v>308</v>
      </c>
      <c r="C167" s="14" t="s">
        <v>1040</v>
      </c>
      <c r="D167">
        <v>45</v>
      </c>
      <c r="E167" t="s">
        <v>309</v>
      </c>
      <c r="F167" s="15">
        <v>43830</v>
      </c>
      <c r="G167" s="8">
        <v>16425</v>
      </c>
      <c r="H167" s="8">
        <v>12622</v>
      </c>
      <c r="I167" s="8">
        <v>5911</v>
      </c>
      <c r="J167" s="18">
        <v>1722</v>
      </c>
      <c r="K167" s="9">
        <f t="shared" si="8"/>
        <v>0.76846270928462712</v>
      </c>
      <c r="L167" s="10">
        <f t="shared" si="9"/>
        <v>0.47</v>
      </c>
    </row>
    <row r="168" spans="1:12" x14ac:dyDescent="0.25">
      <c r="A168" s="20" t="s">
        <v>847</v>
      </c>
      <c r="B168" s="14" t="s">
        <v>276</v>
      </c>
      <c r="C168" s="14" t="s">
        <v>1040</v>
      </c>
      <c r="D168">
        <v>74</v>
      </c>
      <c r="E168" t="s">
        <v>277</v>
      </c>
      <c r="F168" s="15">
        <v>43830</v>
      </c>
      <c r="G168" s="8">
        <v>27010</v>
      </c>
      <c r="H168" s="8">
        <v>24724</v>
      </c>
      <c r="I168" s="8">
        <v>13352</v>
      </c>
      <c r="J168" s="18">
        <v>1457</v>
      </c>
      <c r="K168" s="9">
        <f t="shared" si="8"/>
        <v>0.91536467974824143</v>
      </c>
      <c r="L168" s="10">
        <f t="shared" si="9"/>
        <v>0.54</v>
      </c>
    </row>
    <row r="169" spans="1:12" x14ac:dyDescent="0.25">
      <c r="A169" s="20" t="s">
        <v>802</v>
      </c>
      <c r="B169" s="14" t="s">
        <v>177</v>
      </c>
      <c r="C169" s="14" t="s">
        <v>1040</v>
      </c>
      <c r="D169">
        <v>61</v>
      </c>
      <c r="E169" t="s">
        <v>178</v>
      </c>
      <c r="F169" s="15">
        <v>43830</v>
      </c>
      <c r="G169" s="8">
        <v>22265</v>
      </c>
      <c r="H169" s="8">
        <v>18912</v>
      </c>
      <c r="I169" s="8">
        <v>10684</v>
      </c>
      <c r="J169" s="18">
        <v>1936</v>
      </c>
      <c r="K169" s="9">
        <f t="shared" si="8"/>
        <v>0.84940489557601617</v>
      </c>
      <c r="L169" s="10">
        <f t="shared" si="9"/>
        <v>0.56000000000000005</v>
      </c>
    </row>
    <row r="170" spans="1:12" x14ac:dyDescent="0.25">
      <c r="A170" s="20" t="s">
        <v>807</v>
      </c>
      <c r="B170" s="14" t="s">
        <v>187</v>
      </c>
      <c r="C170" s="14" t="s">
        <v>1040</v>
      </c>
      <c r="D170">
        <v>65</v>
      </c>
      <c r="E170" t="s">
        <v>188</v>
      </c>
      <c r="F170" s="15">
        <v>43830</v>
      </c>
      <c r="G170" s="8">
        <v>23725</v>
      </c>
      <c r="H170" s="8">
        <v>19320</v>
      </c>
      <c r="I170" s="8">
        <v>11689</v>
      </c>
      <c r="J170" s="18">
        <v>1600</v>
      </c>
      <c r="K170" s="9">
        <f t="shared" si="8"/>
        <v>0.81433087460484721</v>
      </c>
      <c r="L170" s="10">
        <f t="shared" si="9"/>
        <v>0.61</v>
      </c>
    </row>
    <row r="171" spans="1:12" x14ac:dyDescent="0.25">
      <c r="A171" s="20" t="s">
        <v>884</v>
      </c>
      <c r="B171" s="14" t="s">
        <v>350</v>
      </c>
      <c r="C171" s="14" t="s">
        <v>1040</v>
      </c>
      <c r="D171">
        <v>82</v>
      </c>
      <c r="E171" t="s">
        <v>351</v>
      </c>
      <c r="F171" s="15">
        <v>43830</v>
      </c>
      <c r="G171" s="8">
        <v>29930</v>
      </c>
      <c r="H171" s="8">
        <v>23697</v>
      </c>
      <c r="I171" s="8">
        <v>19320</v>
      </c>
      <c r="J171" s="18">
        <v>313</v>
      </c>
      <c r="K171" s="9">
        <f t="shared" ref="K171:K180" si="10">H171/G171</f>
        <v>0.79174741062479115</v>
      </c>
      <c r="L171" s="10">
        <f t="shared" ref="L171:L180" si="11">ROUND(I171/H171,2)</f>
        <v>0.82</v>
      </c>
    </row>
    <row r="172" spans="1:12" x14ac:dyDescent="0.25">
      <c r="A172" s="20" t="s">
        <v>808</v>
      </c>
      <c r="B172" s="14" t="s">
        <v>189</v>
      </c>
      <c r="C172" s="14" t="s">
        <v>1040</v>
      </c>
      <c r="D172">
        <v>40</v>
      </c>
      <c r="E172" t="s">
        <v>190</v>
      </c>
      <c r="F172" s="15">
        <v>43830</v>
      </c>
      <c r="G172" s="8">
        <v>14600</v>
      </c>
      <c r="H172" s="8">
        <v>8105</v>
      </c>
      <c r="I172" s="8">
        <v>5040</v>
      </c>
      <c r="J172" s="18">
        <v>968</v>
      </c>
      <c r="K172" s="9">
        <f t="shared" si="10"/>
        <v>0.55513698630136987</v>
      </c>
      <c r="L172" s="10">
        <f t="shared" si="11"/>
        <v>0.62</v>
      </c>
    </row>
    <row r="173" spans="1:12" x14ac:dyDescent="0.25">
      <c r="A173" s="20" t="s">
        <v>777</v>
      </c>
      <c r="B173" s="14" t="s">
        <v>121</v>
      </c>
      <c r="C173" s="14" t="s">
        <v>1040</v>
      </c>
      <c r="D173">
        <v>60</v>
      </c>
      <c r="E173" t="s">
        <v>122</v>
      </c>
      <c r="F173" s="15">
        <v>43830</v>
      </c>
      <c r="G173" s="8">
        <v>21900</v>
      </c>
      <c r="H173" s="8">
        <v>17524</v>
      </c>
      <c r="I173" s="8">
        <v>6684</v>
      </c>
      <c r="J173" s="18">
        <v>380</v>
      </c>
      <c r="K173" s="9">
        <f t="shared" si="10"/>
        <v>0.80018264840182651</v>
      </c>
      <c r="L173" s="10">
        <f t="shared" si="11"/>
        <v>0.38</v>
      </c>
    </row>
    <row r="174" spans="1:12" x14ac:dyDescent="0.25">
      <c r="A174" s="20" t="s">
        <v>752</v>
      </c>
      <c r="B174" s="14" t="s">
        <v>71</v>
      </c>
      <c r="C174" s="14" t="s">
        <v>1040</v>
      </c>
      <c r="D174">
        <v>62</v>
      </c>
      <c r="E174" t="s">
        <v>72</v>
      </c>
      <c r="F174" s="15">
        <v>43830</v>
      </c>
      <c r="G174" s="8">
        <v>22630</v>
      </c>
      <c r="H174" s="8">
        <v>17408</v>
      </c>
      <c r="I174" s="8">
        <v>9637</v>
      </c>
      <c r="J174" s="18">
        <v>1841</v>
      </c>
      <c r="K174" s="9">
        <f t="shared" si="10"/>
        <v>0.7692443658859921</v>
      </c>
      <c r="L174" s="10">
        <f t="shared" si="11"/>
        <v>0.55000000000000004</v>
      </c>
    </row>
    <row r="175" spans="1:12" x14ac:dyDescent="0.25">
      <c r="A175" s="20" t="s">
        <v>869</v>
      </c>
      <c r="B175" s="14" t="s">
        <v>320</v>
      </c>
      <c r="C175" s="14" t="s">
        <v>1040</v>
      </c>
      <c r="D175">
        <v>45</v>
      </c>
      <c r="E175" t="s">
        <v>321</v>
      </c>
      <c r="F175" s="15">
        <v>43830</v>
      </c>
      <c r="G175" s="8">
        <v>16425</v>
      </c>
      <c r="H175" s="8">
        <v>14893</v>
      </c>
      <c r="I175" s="8">
        <v>11036</v>
      </c>
      <c r="J175" s="18">
        <v>1170</v>
      </c>
      <c r="K175" s="9">
        <f t="shared" si="10"/>
        <v>0.90672754946727552</v>
      </c>
      <c r="L175" s="10">
        <f t="shared" si="11"/>
        <v>0.74</v>
      </c>
    </row>
    <row r="176" spans="1:12" x14ac:dyDescent="0.25">
      <c r="A176" s="20" t="s">
        <v>795</v>
      </c>
      <c r="B176" s="14" t="s">
        <v>159</v>
      </c>
      <c r="C176" s="14" t="s">
        <v>1040</v>
      </c>
      <c r="D176">
        <v>50</v>
      </c>
      <c r="E176" t="s">
        <v>160</v>
      </c>
      <c r="F176" s="15">
        <v>43830</v>
      </c>
      <c r="G176" s="8">
        <v>18250</v>
      </c>
      <c r="H176" s="8">
        <v>14560</v>
      </c>
      <c r="I176" s="8">
        <v>9615</v>
      </c>
      <c r="J176" s="18">
        <v>1613</v>
      </c>
      <c r="K176" s="9">
        <f t="shared" si="10"/>
        <v>0.7978082191780822</v>
      </c>
      <c r="L176" s="10">
        <f t="shared" si="11"/>
        <v>0.66</v>
      </c>
    </row>
    <row r="177" spans="1:12" x14ac:dyDescent="0.25">
      <c r="A177" s="20" t="s">
        <v>850</v>
      </c>
      <c r="B177" s="14" t="s">
        <v>282</v>
      </c>
      <c r="C177" s="14" t="s">
        <v>1040</v>
      </c>
      <c r="D177">
        <v>70</v>
      </c>
      <c r="E177" t="s">
        <v>283</v>
      </c>
      <c r="F177" s="15">
        <v>43830</v>
      </c>
      <c r="G177" s="8">
        <v>25550</v>
      </c>
      <c r="H177" s="8">
        <v>16517</v>
      </c>
      <c r="I177" s="8">
        <v>9578</v>
      </c>
      <c r="J177" s="18">
        <v>1061</v>
      </c>
      <c r="K177" s="9">
        <f t="shared" si="10"/>
        <v>0.64645792563600779</v>
      </c>
      <c r="L177" s="10">
        <f t="shared" si="11"/>
        <v>0.57999999999999996</v>
      </c>
    </row>
    <row r="178" spans="1:12" x14ac:dyDescent="0.25">
      <c r="A178" s="20" t="s">
        <v>864</v>
      </c>
      <c r="B178" s="14" t="s">
        <v>310</v>
      </c>
      <c r="C178" s="14" t="s">
        <v>1040</v>
      </c>
      <c r="D178">
        <v>42</v>
      </c>
      <c r="E178" t="s">
        <v>311</v>
      </c>
      <c r="F178" s="15">
        <v>43830</v>
      </c>
      <c r="G178" s="8">
        <v>15330</v>
      </c>
      <c r="H178" s="8">
        <v>10327</v>
      </c>
      <c r="I178" s="8">
        <v>4276</v>
      </c>
      <c r="J178" s="18">
        <v>321</v>
      </c>
      <c r="K178" s="9">
        <f t="shared" si="10"/>
        <v>0.67364644487932157</v>
      </c>
      <c r="L178" s="10">
        <f t="shared" si="11"/>
        <v>0.41</v>
      </c>
    </row>
    <row r="179" spans="1:12" x14ac:dyDescent="0.25">
      <c r="A179" s="20" t="s">
        <v>770</v>
      </c>
      <c r="B179" s="14" t="s">
        <v>107</v>
      </c>
      <c r="C179" s="14" t="s">
        <v>1040</v>
      </c>
      <c r="D179">
        <v>45</v>
      </c>
      <c r="E179" t="s">
        <v>108</v>
      </c>
      <c r="F179" s="15">
        <v>43830</v>
      </c>
      <c r="G179" s="8">
        <v>16425</v>
      </c>
      <c r="H179" s="8">
        <v>16097</v>
      </c>
      <c r="I179" s="8">
        <v>5673</v>
      </c>
      <c r="J179" s="18">
        <v>1523</v>
      </c>
      <c r="K179" s="9">
        <f t="shared" si="10"/>
        <v>0.98003044140030438</v>
      </c>
      <c r="L179" s="10">
        <f t="shared" si="11"/>
        <v>0.35</v>
      </c>
    </row>
    <row r="180" spans="1:12" s="19" customFormat="1" x14ac:dyDescent="0.25">
      <c r="A180" s="20" t="s">
        <v>1064</v>
      </c>
      <c r="B180" s="14" t="s">
        <v>1062</v>
      </c>
      <c r="C180" s="14" t="s">
        <v>1040</v>
      </c>
      <c r="D180" s="19">
        <v>93</v>
      </c>
      <c r="E180" s="19" t="s">
        <v>1063</v>
      </c>
      <c r="F180" s="15">
        <v>43830</v>
      </c>
      <c r="G180" s="8">
        <v>33945</v>
      </c>
      <c r="H180" s="8">
        <v>27206</v>
      </c>
      <c r="I180" s="8">
        <v>25676</v>
      </c>
      <c r="J180" s="18">
        <v>139</v>
      </c>
      <c r="K180" s="9">
        <f t="shared" si="10"/>
        <v>0.80147297098247161</v>
      </c>
      <c r="L180" s="10">
        <f t="shared" si="11"/>
        <v>0.94</v>
      </c>
    </row>
    <row r="181" spans="1:12" x14ac:dyDescent="0.25">
      <c r="A181" s="20" t="s">
        <v>743</v>
      </c>
      <c r="B181" s="14" t="s">
        <v>53</v>
      </c>
      <c r="C181" s="14" t="s">
        <v>1040</v>
      </c>
      <c r="D181">
        <v>45</v>
      </c>
      <c r="E181" t="s">
        <v>54</v>
      </c>
      <c r="F181" s="15">
        <v>43830</v>
      </c>
      <c r="G181" s="8">
        <v>16425</v>
      </c>
      <c r="H181" s="8">
        <v>15518</v>
      </c>
      <c r="I181" s="8">
        <v>8751</v>
      </c>
      <c r="J181" s="18">
        <v>1377</v>
      </c>
      <c r="K181" s="9">
        <f t="shared" ref="K181:K212" si="12">H181/G181</f>
        <v>0.94477929984779296</v>
      </c>
      <c r="L181" s="10">
        <f t="shared" ref="L181:L212" si="13">ROUND(I181/H181,2)</f>
        <v>0.56000000000000005</v>
      </c>
    </row>
    <row r="182" spans="1:12" x14ac:dyDescent="0.25">
      <c r="A182" s="20" t="s">
        <v>746</v>
      </c>
      <c r="B182" s="14" t="s">
        <v>59</v>
      </c>
      <c r="C182" s="14" t="s">
        <v>1040</v>
      </c>
      <c r="D182">
        <v>75</v>
      </c>
      <c r="E182" t="s">
        <v>60</v>
      </c>
      <c r="F182" s="15">
        <v>43830</v>
      </c>
      <c r="G182" s="8">
        <v>27375</v>
      </c>
      <c r="H182" s="8">
        <v>19351</v>
      </c>
      <c r="I182" s="8">
        <v>15859</v>
      </c>
      <c r="J182" s="18">
        <v>851</v>
      </c>
      <c r="K182" s="9">
        <f t="shared" si="12"/>
        <v>0.70688584474885841</v>
      </c>
      <c r="L182" s="10">
        <f t="shared" si="13"/>
        <v>0.82</v>
      </c>
    </row>
    <row r="183" spans="1:12" x14ac:dyDescent="0.25">
      <c r="A183" s="20" t="s">
        <v>740</v>
      </c>
      <c r="B183" s="14" t="s">
        <v>45</v>
      </c>
      <c r="C183" s="14" t="s">
        <v>1040</v>
      </c>
      <c r="D183">
        <v>55</v>
      </c>
      <c r="E183" t="s">
        <v>46</v>
      </c>
      <c r="F183" s="15">
        <v>43830</v>
      </c>
      <c r="G183" s="8">
        <v>20075</v>
      </c>
      <c r="H183" s="8">
        <v>15854</v>
      </c>
      <c r="I183" s="8">
        <v>13482</v>
      </c>
      <c r="J183" s="18">
        <v>370</v>
      </c>
      <c r="K183" s="9">
        <f t="shared" si="12"/>
        <v>0.78973848069738484</v>
      </c>
      <c r="L183" s="10">
        <f t="shared" si="13"/>
        <v>0.85</v>
      </c>
    </row>
    <row r="184" spans="1:12" x14ac:dyDescent="0.25">
      <c r="A184" s="20" t="s">
        <v>853</v>
      </c>
      <c r="B184" s="14" t="s">
        <v>288</v>
      </c>
      <c r="C184" s="14" t="s">
        <v>1040</v>
      </c>
      <c r="D184">
        <v>110</v>
      </c>
      <c r="E184" t="s">
        <v>289</v>
      </c>
      <c r="F184" s="15">
        <v>43830</v>
      </c>
      <c r="G184" s="8">
        <v>40150</v>
      </c>
      <c r="H184" s="8">
        <v>36621</v>
      </c>
      <c r="I184" s="8">
        <v>19623</v>
      </c>
      <c r="J184" s="18">
        <v>2855</v>
      </c>
      <c r="K184" s="9">
        <f t="shared" si="12"/>
        <v>0.91210460772104607</v>
      </c>
      <c r="L184" s="10">
        <f t="shared" si="13"/>
        <v>0.54</v>
      </c>
    </row>
    <row r="185" spans="1:12" x14ac:dyDescent="0.25">
      <c r="A185" s="20" t="s">
        <v>748</v>
      </c>
      <c r="B185" s="14" t="s">
        <v>63</v>
      </c>
      <c r="C185" s="14" t="s">
        <v>1040</v>
      </c>
      <c r="D185">
        <v>106</v>
      </c>
      <c r="E185" t="s">
        <v>64</v>
      </c>
      <c r="F185" s="15">
        <v>43830</v>
      </c>
      <c r="G185" s="8">
        <v>38690</v>
      </c>
      <c r="H185" s="8">
        <v>31121</v>
      </c>
      <c r="I185" s="8">
        <v>26988</v>
      </c>
      <c r="J185" s="18">
        <v>1417</v>
      </c>
      <c r="K185" s="9">
        <f t="shared" si="12"/>
        <v>0.80436805376066167</v>
      </c>
      <c r="L185" s="10">
        <f t="shared" si="13"/>
        <v>0.87</v>
      </c>
    </row>
    <row r="186" spans="1:12" x14ac:dyDescent="0.25">
      <c r="A186" s="20" t="s">
        <v>1065</v>
      </c>
      <c r="B186" s="14" t="s">
        <v>644</v>
      </c>
      <c r="C186" s="14" t="s">
        <v>1040</v>
      </c>
      <c r="D186">
        <v>45</v>
      </c>
      <c r="E186" t="s">
        <v>273</v>
      </c>
      <c r="F186" s="15">
        <v>43830</v>
      </c>
      <c r="G186" s="8">
        <v>16425</v>
      </c>
      <c r="H186" s="8">
        <v>15561</v>
      </c>
      <c r="I186" s="8">
        <v>10009</v>
      </c>
      <c r="J186" s="18">
        <v>1323</v>
      </c>
      <c r="K186" s="9">
        <f t="shared" si="12"/>
        <v>0.94739726027397264</v>
      </c>
      <c r="L186" s="10">
        <f t="shared" si="13"/>
        <v>0.64</v>
      </c>
    </row>
    <row r="187" spans="1:12" x14ac:dyDescent="0.25">
      <c r="A187" s="20" t="s">
        <v>859</v>
      </c>
      <c r="B187" s="14" t="s">
        <v>300</v>
      </c>
      <c r="C187" s="14" t="s">
        <v>1040</v>
      </c>
      <c r="D187">
        <v>36</v>
      </c>
      <c r="E187" t="s">
        <v>301</v>
      </c>
      <c r="F187" s="15">
        <v>43830</v>
      </c>
      <c r="G187" s="8">
        <v>13140</v>
      </c>
      <c r="H187" s="8">
        <v>9207</v>
      </c>
      <c r="I187" s="8">
        <v>3786</v>
      </c>
      <c r="J187" s="18"/>
      <c r="K187" s="9">
        <f t="shared" si="12"/>
        <v>0.7006849315068493</v>
      </c>
      <c r="L187" s="10">
        <f t="shared" si="13"/>
        <v>0.41</v>
      </c>
    </row>
    <row r="188" spans="1:12" x14ac:dyDescent="0.25">
      <c r="A188" s="20" t="s">
        <v>747</v>
      </c>
      <c r="B188" s="14" t="s">
        <v>61</v>
      </c>
      <c r="C188" s="14" t="s">
        <v>1040</v>
      </c>
      <c r="D188">
        <v>30</v>
      </c>
      <c r="E188" t="s">
        <v>62</v>
      </c>
      <c r="F188" s="15">
        <v>43830</v>
      </c>
      <c r="G188" s="8">
        <v>12315</v>
      </c>
      <c r="H188" s="8">
        <v>8507</v>
      </c>
      <c r="I188" s="8">
        <v>6478</v>
      </c>
      <c r="J188" s="18">
        <v>298</v>
      </c>
      <c r="K188" s="9">
        <f t="shared" si="12"/>
        <v>0.69078359723913929</v>
      </c>
      <c r="L188" s="10">
        <f t="shared" si="13"/>
        <v>0.76</v>
      </c>
    </row>
    <row r="189" spans="1:12" x14ac:dyDescent="0.25">
      <c r="A189" s="20" t="s">
        <v>728</v>
      </c>
      <c r="B189" s="14" t="s">
        <v>18</v>
      </c>
      <c r="C189" s="14" t="s">
        <v>1040</v>
      </c>
      <c r="D189">
        <v>40</v>
      </c>
      <c r="E189" t="s">
        <v>19</v>
      </c>
      <c r="F189" s="15">
        <v>43830</v>
      </c>
      <c r="G189" s="8">
        <v>14600</v>
      </c>
      <c r="H189" s="8">
        <v>12498</v>
      </c>
      <c r="I189" s="8">
        <v>5624</v>
      </c>
      <c r="J189" s="18">
        <v>27</v>
      </c>
      <c r="K189" s="9">
        <f t="shared" si="12"/>
        <v>0.85602739726027399</v>
      </c>
      <c r="L189" s="10">
        <f t="shared" si="13"/>
        <v>0.45</v>
      </c>
    </row>
    <row r="190" spans="1:12" x14ac:dyDescent="0.25">
      <c r="A190" s="20" t="s">
        <v>827</v>
      </c>
      <c r="B190" s="14" t="s">
        <v>230</v>
      </c>
      <c r="C190" s="14" t="s">
        <v>1040</v>
      </c>
      <c r="D190">
        <v>32</v>
      </c>
      <c r="E190" t="s">
        <v>231</v>
      </c>
      <c r="F190" s="15">
        <v>43830</v>
      </c>
      <c r="G190" s="8">
        <v>11680</v>
      </c>
      <c r="H190" s="8">
        <v>8683</v>
      </c>
      <c r="I190" s="8">
        <v>6770</v>
      </c>
      <c r="J190" s="18">
        <v>231</v>
      </c>
      <c r="K190" s="9">
        <f t="shared" si="12"/>
        <v>0.74340753424657535</v>
      </c>
      <c r="L190" s="10">
        <f t="shared" si="13"/>
        <v>0.78</v>
      </c>
    </row>
    <row r="191" spans="1:12" x14ac:dyDescent="0.25">
      <c r="A191" s="20" t="s">
        <v>878</v>
      </c>
      <c r="B191" s="14" t="s">
        <v>338</v>
      </c>
      <c r="C191" s="14" t="s">
        <v>1040</v>
      </c>
      <c r="D191">
        <v>43</v>
      </c>
      <c r="E191" t="s">
        <v>339</v>
      </c>
      <c r="F191" s="15">
        <v>43830</v>
      </c>
      <c r="G191" s="8">
        <v>15695</v>
      </c>
      <c r="H191" s="8">
        <v>9468</v>
      </c>
      <c r="I191" s="8">
        <v>5485</v>
      </c>
      <c r="J191" s="18">
        <v>1537</v>
      </c>
      <c r="K191" s="9">
        <f t="shared" si="12"/>
        <v>0.6032494424976107</v>
      </c>
      <c r="L191" s="10">
        <f t="shared" si="13"/>
        <v>0.57999999999999996</v>
      </c>
    </row>
    <row r="192" spans="1:12" x14ac:dyDescent="0.25">
      <c r="A192" s="20" t="s">
        <v>899</v>
      </c>
      <c r="B192" s="14" t="s">
        <v>382</v>
      </c>
      <c r="C192" s="14" t="s">
        <v>1040</v>
      </c>
      <c r="D192">
        <v>45</v>
      </c>
      <c r="E192" t="s">
        <v>383</v>
      </c>
      <c r="F192" s="15">
        <v>43830</v>
      </c>
      <c r="G192" s="8">
        <v>16425</v>
      </c>
      <c r="H192" s="8">
        <v>10256</v>
      </c>
      <c r="I192" s="8">
        <v>6002</v>
      </c>
      <c r="J192" s="18">
        <v>1027</v>
      </c>
      <c r="K192" s="9">
        <f t="shared" si="12"/>
        <v>0.62441400304414008</v>
      </c>
      <c r="L192" s="10">
        <f t="shared" si="13"/>
        <v>0.59</v>
      </c>
    </row>
    <row r="193" spans="1:12" x14ac:dyDescent="0.25">
      <c r="A193" s="20" t="s">
        <v>734</v>
      </c>
      <c r="B193" s="14" t="s">
        <v>30</v>
      </c>
      <c r="C193" s="14" t="s">
        <v>1040</v>
      </c>
      <c r="D193">
        <v>52</v>
      </c>
      <c r="E193" t="s">
        <v>31</v>
      </c>
      <c r="F193" s="15">
        <v>43830</v>
      </c>
      <c r="G193" s="8">
        <v>22802</v>
      </c>
      <c r="H193" s="8">
        <v>16270</v>
      </c>
      <c r="I193" s="8">
        <v>6216</v>
      </c>
      <c r="J193" s="18">
        <v>2291</v>
      </c>
      <c r="K193" s="9">
        <f t="shared" si="12"/>
        <v>0.71353390053504073</v>
      </c>
      <c r="L193" s="10">
        <f t="shared" si="13"/>
        <v>0.38</v>
      </c>
    </row>
    <row r="194" spans="1:12" x14ac:dyDescent="0.25">
      <c r="A194" s="20" t="s">
        <v>854</v>
      </c>
      <c r="B194" s="14" t="s">
        <v>290</v>
      </c>
      <c r="C194" s="14" t="s">
        <v>1040</v>
      </c>
      <c r="D194">
        <v>78</v>
      </c>
      <c r="E194" t="s">
        <v>291</v>
      </c>
      <c r="F194" s="15">
        <v>43830</v>
      </c>
      <c r="G194" s="8">
        <v>28289</v>
      </c>
      <c r="H194" s="8">
        <v>27745</v>
      </c>
      <c r="I194" s="8">
        <v>18818</v>
      </c>
      <c r="J194" s="18">
        <v>237</v>
      </c>
      <c r="K194" s="9">
        <f t="shared" si="12"/>
        <v>0.98076991056594431</v>
      </c>
      <c r="L194" s="10">
        <f t="shared" si="13"/>
        <v>0.68</v>
      </c>
    </row>
    <row r="195" spans="1:12" x14ac:dyDescent="0.25">
      <c r="A195" s="20" t="s">
        <v>990</v>
      </c>
      <c r="B195" s="14" t="s">
        <v>564</v>
      </c>
      <c r="C195" s="14" t="s">
        <v>1040</v>
      </c>
      <c r="D195">
        <v>24</v>
      </c>
      <c r="E195" t="s">
        <v>565</v>
      </c>
      <c r="F195" s="15">
        <v>43830</v>
      </c>
      <c r="G195" s="8">
        <v>8760</v>
      </c>
      <c r="H195" s="8">
        <v>6220</v>
      </c>
      <c r="I195" s="8">
        <v>3955</v>
      </c>
      <c r="J195" s="18">
        <v>112</v>
      </c>
      <c r="K195" s="9">
        <f t="shared" si="12"/>
        <v>0.71004566210045661</v>
      </c>
      <c r="L195" s="10">
        <f t="shared" si="13"/>
        <v>0.64</v>
      </c>
    </row>
    <row r="196" spans="1:12" x14ac:dyDescent="0.25">
      <c r="A196" s="20" t="s">
        <v>806</v>
      </c>
      <c r="B196" s="14" t="s">
        <v>185</v>
      </c>
      <c r="C196" s="14" t="s">
        <v>1040</v>
      </c>
      <c r="D196">
        <v>60</v>
      </c>
      <c r="E196" t="s">
        <v>186</v>
      </c>
      <c r="F196" s="15">
        <v>43830</v>
      </c>
      <c r="G196" s="8">
        <v>21900</v>
      </c>
      <c r="H196" s="8">
        <v>16320</v>
      </c>
      <c r="I196" s="8">
        <v>7405</v>
      </c>
      <c r="J196" s="18">
        <v>1902</v>
      </c>
      <c r="K196" s="9">
        <f t="shared" si="12"/>
        <v>0.74520547945205484</v>
      </c>
      <c r="L196" s="10">
        <f t="shared" si="13"/>
        <v>0.45</v>
      </c>
    </row>
    <row r="197" spans="1:12" x14ac:dyDescent="0.25">
      <c r="A197" s="20" t="s">
        <v>841</v>
      </c>
      <c r="B197" s="14" t="s">
        <v>262</v>
      </c>
      <c r="C197" s="14" t="s">
        <v>1040</v>
      </c>
      <c r="D197">
        <v>40</v>
      </c>
      <c r="E197" t="s">
        <v>263</v>
      </c>
      <c r="F197" s="15">
        <v>43830</v>
      </c>
      <c r="G197" s="8">
        <v>13680</v>
      </c>
      <c r="H197" s="8">
        <v>13214</v>
      </c>
      <c r="I197" s="8">
        <v>6815</v>
      </c>
      <c r="J197" s="18">
        <v>440</v>
      </c>
      <c r="K197" s="9">
        <f t="shared" si="12"/>
        <v>0.96593567251461987</v>
      </c>
      <c r="L197" s="10">
        <f t="shared" si="13"/>
        <v>0.52</v>
      </c>
    </row>
    <row r="198" spans="1:12" x14ac:dyDescent="0.25">
      <c r="A198" s="21" t="s">
        <v>1108</v>
      </c>
      <c r="B198" s="14" t="s">
        <v>418</v>
      </c>
      <c r="C198" s="14" t="s">
        <v>1040</v>
      </c>
      <c r="D198">
        <v>45</v>
      </c>
      <c r="E198" t="s">
        <v>1117</v>
      </c>
      <c r="F198" s="15">
        <v>43465</v>
      </c>
      <c r="G198" s="8">
        <v>16425</v>
      </c>
      <c r="H198" s="8">
        <v>12704</v>
      </c>
      <c r="I198" s="8">
        <v>8513</v>
      </c>
      <c r="J198" s="22"/>
      <c r="K198" s="9">
        <f t="shared" si="12"/>
        <v>0.773455098934551</v>
      </c>
      <c r="L198" s="10">
        <f t="shared" si="13"/>
        <v>0.67</v>
      </c>
    </row>
    <row r="199" spans="1:12" x14ac:dyDescent="0.25">
      <c r="A199" s="20" t="s">
        <v>731</v>
      </c>
      <c r="B199" s="14" t="s">
        <v>24</v>
      </c>
      <c r="C199" s="14" t="s">
        <v>1040</v>
      </c>
      <c r="D199">
        <v>30</v>
      </c>
      <c r="E199" t="s">
        <v>25</v>
      </c>
      <c r="F199" s="15">
        <v>43830</v>
      </c>
      <c r="G199" s="8">
        <v>10950</v>
      </c>
      <c r="H199" s="8">
        <v>9204</v>
      </c>
      <c r="I199" s="8">
        <v>3930</v>
      </c>
      <c r="J199" s="18"/>
      <c r="K199" s="9">
        <f t="shared" si="12"/>
        <v>0.84054794520547949</v>
      </c>
      <c r="L199" s="10">
        <f t="shared" si="13"/>
        <v>0.43</v>
      </c>
    </row>
    <row r="200" spans="1:12" x14ac:dyDescent="0.25">
      <c r="A200" s="20" t="s">
        <v>817</v>
      </c>
      <c r="B200" s="14" t="s">
        <v>207</v>
      </c>
      <c r="C200" s="14" t="s">
        <v>1040</v>
      </c>
      <c r="D200">
        <v>60</v>
      </c>
      <c r="E200" t="s">
        <v>208</v>
      </c>
      <c r="F200" s="15">
        <v>43830</v>
      </c>
      <c r="G200" s="8">
        <v>21900</v>
      </c>
      <c r="H200" s="8">
        <v>19870</v>
      </c>
      <c r="I200" s="8">
        <v>9406</v>
      </c>
      <c r="J200" s="18">
        <v>1709</v>
      </c>
      <c r="K200" s="9">
        <f t="shared" si="12"/>
        <v>0.90730593607305932</v>
      </c>
      <c r="L200" s="10">
        <f t="shared" si="13"/>
        <v>0.47</v>
      </c>
    </row>
    <row r="201" spans="1:12" x14ac:dyDescent="0.25">
      <c r="A201" s="20" t="s">
        <v>908</v>
      </c>
      <c r="B201" s="14" t="s">
        <v>400</v>
      </c>
      <c r="C201" s="14" t="s">
        <v>1040</v>
      </c>
      <c r="D201">
        <v>55</v>
      </c>
      <c r="E201" t="s">
        <v>401</v>
      </c>
      <c r="F201" s="15">
        <v>43830</v>
      </c>
      <c r="G201" s="8">
        <v>20075</v>
      </c>
      <c r="H201" s="8">
        <v>16877</v>
      </c>
      <c r="I201" s="8">
        <v>10228</v>
      </c>
      <c r="J201" s="18">
        <v>2536</v>
      </c>
      <c r="K201" s="9">
        <f t="shared" si="12"/>
        <v>0.84069738480697387</v>
      </c>
      <c r="L201" s="10">
        <f t="shared" si="13"/>
        <v>0.61</v>
      </c>
    </row>
    <row r="202" spans="1:12" x14ac:dyDescent="0.25">
      <c r="A202" s="20" t="s">
        <v>979</v>
      </c>
      <c r="B202" s="14" t="s">
        <v>542</v>
      </c>
      <c r="C202" s="14" t="s">
        <v>1040</v>
      </c>
      <c r="D202">
        <v>40</v>
      </c>
      <c r="E202" t="s">
        <v>543</v>
      </c>
      <c r="F202" s="15">
        <v>43830</v>
      </c>
      <c r="G202" s="8">
        <v>14600</v>
      </c>
      <c r="H202" s="8">
        <v>12977</v>
      </c>
      <c r="I202" s="8">
        <v>5787</v>
      </c>
      <c r="J202" s="18">
        <v>1760</v>
      </c>
      <c r="K202" s="9">
        <f t="shared" si="12"/>
        <v>0.88883561643835618</v>
      </c>
      <c r="L202" s="10">
        <f t="shared" si="13"/>
        <v>0.45</v>
      </c>
    </row>
    <row r="203" spans="1:12" x14ac:dyDescent="0.25">
      <c r="A203" s="20" t="s">
        <v>1006</v>
      </c>
      <c r="B203" s="14" t="s">
        <v>596</v>
      </c>
      <c r="C203" s="14" t="s">
        <v>1040</v>
      </c>
      <c r="D203">
        <v>40</v>
      </c>
      <c r="E203" t="s">
        <v>597</v>
      </c>
      <c r="F203" s="15">
        <v>43830</v>
      </c>
      <c r="G203" s="8">
        <v>14600</v>
      </c>
      <c r="H203" s="8">
        <v>13595</v>
      </c>
      <c r="I203" s="8">
        <v>9651</v>
      </c>
      <c r="J203" s="18">
        <v>1931</v>
      </c>
      <c r="K203" s="9">
        <f t="shared" si="12"/>
        <v>0.93116438356164388</v>
      </c>
      <c r="L203" s="10">
        <f t="shared" si="13"/>
        <v>0.71</v>
      </c>
    </row>
    <row r="204" spans="1:12" x14ac:dyDescent="0.25">
      <c r="A204" s="20" t="s">
        <v>1014</v>
      </c>
      <c r="B204" s="14" t="s">
        <v>614</v>
      </c>
      <c r="C204" s="14" t="s">
        <v>1040</v>
      </c>
      <c r="D204">
        <v>56</v>
      </c>
      <c r="E204" t="s">
        <v>615</v>
      </c>
      <c r="F204" s="15">
        <v>43830</v>
      </c>
      <c r="G204" s="8">
        <v>20440</v>
      </c>
      <c r="H204" s="8">
        <v>19114</v>
      </c>
      <c r="I204" s="8">
        <v>13284</v>
      </c>
      <c r="J204" s="18">
        <v>1783</v>
      </c>
      <c r="K204" s="9">
        <f t="shared" si="12"/>
        <v>0.93512720156555773</v>
      </c>
      <c r="L204" s="10">
        <f t="shared" si="13"/>
        <v>0.69</v>
      </c>
    </row>
    <row r="205" spans="1:12" x14ac:dyDescent="0.25">
      <c r="A205" s="20" t="s">
        <v>862</v>
      </c>
      <c r="B205" s="14" t="s">
        <v>306</v>
      </c>
      <c r="C205" s="14" t="s">
        <v>1040</v>
      </c>
      <c r="D205">
        <v>40</v>
      </c>
      <c r="E205" t="s">
        <v>307</v>
      </c>
      <c r="F205" s="15">
        <v>43830</v>
      </c>
      <c r="G205" s="8">
        <v>14600</v>
      </c>
      <c r="H205" s="8">
        <v>10180</v>
      </c>
      <c r="I205" s="8">
        <v>7674</v>
      </c>
      <c r="J205" s="18">
        <v>1618</v>
      </c>
      <c r="K205" s="9">
        <f t="shared" si="12"/>
        <v>0.69726027397260271</v>
      </c>
      <c r="L205" s="10">
        <f t="shared" si="13"/>
        <v>0.75</v>
      </c>
    </row>
    <row r="206" spans="1:12" x14ac:dyDescent="0.25">
      <c r="A206" s="20" t="s">
        <v>793</v>
      </c>
      <c r="B206" s="14" t="s">
        <v>155</v>
      </c>
      <c r="C206" s="14" t="s">
        <v>1040</v>
      </c>
      <c r="D206">
        <v>165</v>
      </c>
      <c r="E206" t="s">
        <v>156</v>
      </c>
      <c r="F206" s="15">
        <v>43830</v>
      </c>
      <c r="G206" s="8">
        <v>60225</v>
      </c>
      <c r="H206" s="8">
        <v>32214</v>
      </c>
      <c r="I206" s="8">
        <v>28822</v>
      </c>
      <c r="J206" s="18">
        <v>1744</v>
      </c>
      <c r="K206" s="9">
        <f t="shared" si="12"/>
        <v>0.53489414694894144</v>
      </c>
      <c r="L206" s="10">
        <f t="shared" si="13"/>
        <v>0.89</v>
      </c>
    </row>
    <row r="207" spans="1:12" x14ac:dyDescent="0.25">
      <c r="A207" s="20" t="s">
        <v>944</v>
      </c>
      <c r="B207" s="14" t="s">
        <v>472</v>
      </c>
      <c r="C207" s="14" t="s">
        <v>1040</v>
      </c>
      <c r="D207">
        <v>102</v>
      </c>
      <c r="E207" t="s">
        <v>473</v>
      </c>
      <c r="F207" s="15">
        <v>43830</v>
      </c>
      <c r="G207" s="8">
        <v>37230</v>
      </c>
      <c r="H207" s="8">
        <v>27301</v>
      </c>
      <c r="I207" s="8">
        <v>13969</v>
      </c>
      <c r="J207" s="18">
        <v>2886</v>
      </c>
      <c r="K207" s="9">
        <f t="shared" si="12"/>
        <v>0.73330647327424126</v>
      </c>
      <c r="L207" s="10">
        <f t="shared" si="13"/>
        <v>0.51</v>
      </c>
    </row>
    <row r="208" spans="1:12" x14ac:dyDescent="0.25">
      <c r="A208" s="20" t="s">
        <v>824</v>
      </c>
      <c r="B208" s="14" t="s">
        <v>224</v>
      </c>
      <c r="C208" s="14" t="s">
        <v>1040</v>
      </c>
      <c r="D208">
        <v>68</v>
      </c>
      <c r="E208" t="s">
        <v>225</v>
      </c>
      <c r="F208" s="15">
        <v>43830</v>
      </c>
      <c r="G208" s="8">
        <v>24820</v>
      </c>
      <c r="H208" s="8">
        <v>21562</v>
      </c>
      <c r="I208" s="8">
        <v>9943</v>
      </c>
      <c r="J208" s="18">
        <v>532</v>
      </c>
      <c r="K208" s="9">
        <f t="shared" si="12"/>
        <v>0.86873489121676073</v>
      </c>
      <c r="L208" s="10">
        <f t="shared" si="13"/>
        <v>0.46</v>
      </c>
    </row>
    <row r="209" spans="1:12" x14ac:dyDescent="0.25">
      <c r="A209" s="20" t="s">
        <v>849</v>
      </c>
      <c r="B209" s="14" t="s">
        <v>280</v>
      </c>
      <c r="C209" s="14" t="s">
        <v>1040</v>
      </c>
      <c r="D209">
        <v>34</v>
      </c>
      <c r="E209" t="s">
        <v>281</v>
      </c>
      <c r="F209" s="15">
        <v>43830</v>
      </c>
      <c r="G209" s="8">
        <v>12410</v>
      </c>
      <c r="H209" s="8">
        <v>10278</v>
      </c>
      <c r="I209" s="8">
        <v>6273</v>
      </c>
      <c r="J209" s="18">
        <v>650</v>
      </c>
      <c r="K209" s="9">
        <f t="shared" si="12"/>
        <v>0.82820306204673655</v>
      </c>
      <c r="L209" s="10">
        <f t="shared" si="13"/>
        <v>0.61</v>
      </c>
    </row>
    <row r="210" spans="1:12" x14ac:dyDescent="0.25">
      <c r="A210" s="20" t="s">
        <v>1143</v>
      </c>
      <c r="B210" s="14" t="s">
        <v>270</v>
      </c>
      <c r="C210" s="14" t="s">
        <v>1040</v>
      </c>
      <c r="D210">
        <v>57</v>
      </c>
      <c r="E210" t="s">
        <v>271</v>
      </c>
      <c r="F210" s="15">
        <v>43830</v>
      </c>
      <c r="G210" s="8">
        <v>20805</v>
      </c>
      <c r="H210" s="8">
        <v>17697</v>
      </c>
      <c r="I210" s="8">
        <v>5826</v>
      </c>
      <c r="J210" s="18">
        <v>1021</v>
      </c>
      <c r="K210" s="9">
        <f t="shared" si="12"/>
        <v>0.85061283345349681</v>
      </c>
      <c r="L210" s="10">
        <f t="shared" si="13"/>
        <v>0.33</v>
      </c>
    </row>
    <row r="211" spans="1:12" x14ac:dyDescent="0.25">
      <c r="A211" s="20" t="s">
        <v>840</v>
      </c>
      <c r="B211" s="14" t="s">
        <v>260</v>
      </c>
      <c r="C211" s="14" t="s">
        <v>1040</v>
      </c>
      <c r="D211">
        <v>58</v>
      </c>
      <c r="E211" t="s">
        <v>261</v>
      </c>
      <c r="F211" s="15">
        <v>43830</v>
      </c>
      <c r="G211" s="8">
        <v>21170</v>
      </c>
      <c r="H211" s="8">
        <v>18599</v>
      </c>
      <c r="I211" s="8">
        <v>9511</v>
      </c>
      <c r="J211" s="18">
        <v>1528</v>
      </c>
      <c r="K211" s="9">
        <f t="shared" si="12"/>
        <v>0.8785545583372697</v>
      </c>
      <c r="L211" s="10">
        <f t="shared" si="13"/>
        <v>0.51</v>
      </c>
    </row>
    <row r="212" spans="1:12" x14ac:dyDescent="0.25">
      <c r="A212" s="20" t="s">
        <v>934</v>
      </c>
      <c r="B212" s="14" t="s">
        <v>452</v>
      </c>
      <c r="C212" s="14" t="s">
        <v>1040</v>
      </c>
      <c r="D212">
        <v>45</v>
      </c>
      <c r="E212" t="s">
        <v>453</v>
      </c>
      <c r="F212" s="15">
        <v>43830</v>
      </c>
      <c r="G212" s="8">
        <v>16425</v>
      </c>
      <c r="H212" s="8">
        <v>15499</v>
      </c>
      <c r="I212" s="8">
        <v>7608</v>
      </c>
      <c r="J212" s="18">
        <v>1242</v>
      </c>
      <c r="K212" s="9">
        <f t="shared" si="12"/>
        <v>0.94362252663622526</v>
      </c>
      <c r="L212" s="10">
        <f t="shared" si="13"/>
        <v>0.49</v>
      </c>
    </row>
    <row r="213" spans="1:12" x14ac:dyDescent="0.25">
      <c r="A213" s="21" t="s">
        <v>1119</v>
      </c>
      <c r="B213" s="14" t="s">
        <v>420</v>
      </c>
      <c r="C213" s="14" t="s">
        <v>1040</v>
      </c>
      <c r="D213">
        <v>45</v>
      </c>
      <c r="E213" t="s">
        <v>1118</v>
      </c>
      <c r="F213" s="15">
        <v>43465</v>
      </c>
      <c r="G213" s="8">
        <v>16425</v>
      </c>
      <c r="H213" s="8">
        <v>14564</v>
      </c>
      <c r="I213" s="8">
        <v>12139</v>
      </c>
      <c r="J213" s="22"/>
      <c r="K213" s="9">
        <f t="shared" ref="K213:K234" si="14">H213/G213</f>
        <v>0.88669710806697111</v>
      </c>
      <c r="L213" s="10">
        <f t="shared" ref="L213:L234" si="15">ROUND(I213/H213,2)</f>
        <v>0.83</v>
      </c>
    </row>
    <row r="214" spans="1:12" x14ac:dyDescent="0.25">
      <c r="A214" s="20" t="s">
        <v>872</v>
      </c>
      <c r="B214" s="14" t="s">
        <v>326</v>
      </c>
      <c r="C214" s="14" t="s">
        <v>1040</v>
      </c>
      <c r="D214">
        <v>43</v>
      </c>
      <c r="E214" t="s">
        <v>327</v>
      </c>
      <c r="F214" s="15">
        <v>43830</v>
      </c>
      <c r="G214" s="8">
        <v>15695</v>
      </c>
      <c r="H214" s="8">
        <v>12342</v>
      </c>
      <c r="I214" s="8">
        <v>5246</v>
      </c>
      <c r="J214" s="18">
        <v>1715</v>
      </c>
      <c r="K214" s="9">
        <f t="shared" si="14"/>
        <v>0.78636508442179043</v>
      </c>
      <c r="L214" s="10">
        <f t="shared" si="15"/>
        <v>0.43</v>
      </c>
    </row>
    <row r="215" spans="1:12" x14ac:dyDescent="0.25">
      <c r="A215" s="20" t="s">
        <v>739</v>
      </c>
      <c r="B215" s="14" t="s">
        <v>43</v>
      </c>
      <c r="C215" s="14" t="s">
        <v>1040</v>
      </c>
      <c r="D215">
        <v>45</v>
      </c>
      <c r="E215" t="s">
        <v>44</v>
      </c>
      <c r="F215" s="15">
        <v>43830</v>
      </c>
      <c r="G215" s="8">
        <v>16425</v>
      </c>
      <c r="H215" s="8">
        <v>15397</v>
      </c>
      <c r="I215" s="8">
        <v>13938</v>
      </c>
      <c r="J215" s="18">
        <v>581</v>
      </c>
      <c r="K215" s="9">
        <f t="shared" si="14"/>
        <v>0.93741248097412477</v>
      </c>
      <c r="L215" s="10">
        <f t="shared" si="15"/>
        <v>0.91</v>
      </c>
    </row>
    <row r="216" spans="1:12" x14ac:dyDescent="0.25">
      <c r="A216" s="20" t="s">
        <v>933</v>
      </c>
      <c r="B216" s="14" t="s">
        <v>450</v>
      </c>
      <c r="C216" s="14" t="s">
        <v>1040</v>
      </c>
      <c r="D216">
        <v>50</v>
      </c>
      <c r="E216" t="s">
        <v>451</v>
      </c>
      <c r="F216" s="15">
        <v>43830</v>
      </c>
      <c r="G216" s="8">
        <v>18250</v>
      </c>
      <c r="H216" s="8">
        <v>14293</v>
      </c>
      <c r="I216" s="8">
        <v>8700</v>
      </c>
      <c r="J216" s="18"/>
      <c r="K216" s="9">
        <f t="shared" si="14"/>
        <v>0.78317808219178087</v>
      </c>
      <c r="L216" s="10">
        <f t="shared" si="15"/>
        <v>0.61</v>
      </c>
    </row>
    <row r="217" spans="1:12" x14ac:dyDescent="0.25">
      <c r="A217" s="20" t="s">
        <v>820</v>
      </c>
      <c r="B217" s="14" t="s">
        <v>214</v>
      </c>
      <c r="C217" s="14" t="s">
        <v>1040</v>
      </c>
      <c r="D217">
        <v>74</v>
      </c>
      <c r="E217" t="s">
        <v>215</v>
      </c>
      <c r="F217" s="15">
        <v>43830</v>
      </c>
      <c r="G217" s="8">
        <v>27010</v>
      </c>
      <c r="H217" s="8">
        <v>24838</v>
      </c>
      <c r="I217" s="8">
        <v>15179</v>
      </c>
      <c r="J217" s="18">
        <v>1628</v>
      </c>
      <c r="K217" s="9">
        <f t="shared" si="14"/>
        <v>0.91958533876342097</v>
      </c>
      <c r="L217" s="10">
        <f t="shared" si="15"/>
        <v>0.61</v>
      </c>
    </row>
    <row r="218" spans="1:12" x14ac:dyDescent="0.25">
      <c r="A218" s="20" t="s">
        <v>1066</v>
      </c>
      <c r="B218" s="14" t="s">
        <v>161</v>
      </c>
      <c r="C218" s="14" t="s">
        <v>1040</v>
      </c>
      <c r="D218">
        <v>60</v>
      </c>
      <c r="E218" t="s">
        <v>162</v>
      </c>
      <c r="F218" s="15">
        <v>43830</v>
      </c>
      <c r="G218" s="8">
        <v>21900</v>
      </c>
      <c r="H218" s="8">
        <v>21268</v>
      </c>
      <c r="I218" s="8">
        <v>11105</v>
      </c>
      <c r="J218" s="18">
        <v>3494</v>
      </c>
      <c r="K218" s="9">
        <f t="shared" si="14"/>
        <v>0.97114155251141554</v>
      </c>
      <c r="L218" s="10">
        <f t="shared" si="15"/>
        <v>0.52</v>
      </c>
    </row>
    <row r="219" spans="1:12" x14ac:dyDescent="0.25">
      <c r="A219" s="20" t="s">
        <v>1067</v>
      </c>
      <c r="B219" s="14" t="s">
        <v>629</v>
      </c>
      <c r="C219" s="14" t="s">
        <v>1040</v>
      </c>
      <c r="D219">
        <v>94</v>
      </c>
      <c r="E219" t="s">
        <v>630</v>
      </c>
      <c r="F219" s="15">
        <v>43830</v>
      </c>
      <c r="G219" s="8">
        <v>34310</v>
      </c>
      <c r="H219" s="8">
        <v>30945</v>
      </c>
      <c r="I219" s="8">
        <v>24070</v>
      </c>
      <c r="J219" s="18">
        <v>2073</v>
      </c>
      <c r="K219" s="9">
        <f t="shared" si="14"/>
        <v>0.90192363742349169</v>
      </c>
      <c r="L219" s="10">
        <f t="shared" si="15"/>
        <v>0.78</v>
      </c>
    </row>
    <row r="220" spans="1:12" x14ac:dyDescent="0.25">
      <c r="A220" s="20" t="s">
        <v>1068</v>
      </c>
      <c r="B220" s="14" t="s">
        <v>578</v>
      </c>
      <c r="C220" s="14" t="s">
        <v>1040</v>
      </c>
      <c r="D220">
        <v>27</v>
      </c>
      <c r="E220" t="s">
        <v>579</v>
      </c>
      <c r="F220" s="15">
        <v>43830</v>
      </c>
      <c r="G220" s="8">
        <v>9855</v>
      </c>
      <c r="H220" s="8">
        <v>8589</v>
      </c>
      <c r="I220" s="8">
        <v>6046</v>
      </c>
      <c r="J220" s="18"/>
      <c r="K220" s="9">
        <f t="shared" si="14"/>
        <v>0.87153729071537289</v>
      </c>
      <c r="L220" s="10">
        <f t="shared" si="15"/>
        <v>0.7</v>
      </c>
    </row>
    <row r="221" spans="1:12" x14ac:dyDescent="0.25">
      <c r="A221" s="20" t="s">
        <v>1069</v>
      </c>
      <c r="B221" s="14" t="s">
        <v>95</v>
      </c>
      <c r="C221" s="14" t="s">
        <v>1040</v>
      </c>
      <c r="D221">
        <v>77</v>
      </c>
      <c r="E221" t="s">
        <v>96</v>
      </c>
      <c r="F221" s="15">
        <v>43830</v>
      </c>
      <c r="G221" s="8">
        <v>28105</v>
      </c>
      <c r="H221" s="8">
        <v>25856</v>
      </c>
      <c r="I221" s="8">
        <v>11601</v>
      </c>
      <c r="J221" s="18"/>
      <c r="K221" s="9">
        <f t="shared" si="14"/>
        <v>0.91997865148550084</v>
      </c>
      <c r="L221" s="10">
        <f t="shared" si="15"/>
        <v>0.45</v>
      </c>
    </row>
    <row r="222" spans="1:12" x14ac:dyDescent="0.25">
      <c r="A222" s="20" t="s">
        <v>957</v>
      </c>
      <c r="B222" s="14" t="s">
        <v>498</v>
      </c>
      <c r="C222" s="14" t="s">
        <v>1040</v>
      </c>
      <c r="D222">
        <v>76</v>
      </c>
      <c r="E222" t="s">
        <v>499</v>
      </c>
      <c r="F222" s="15">
        <v>43830</v>
      </c>
      <c r="G222" s="8">
        <v>27740</v>
      </c>
      <c r="H222" s="8">
        <v>22189</v>
      </c>
      <c r="I222" s="8">
        <v>10873</v>
      </c>
      <c r="J222" s="18">
        <v>4007</v>
      </c>
      <c r="K222" s="9">
        <f t="shared" si="14"/>
        <v>0.79989185291997111</v>
      </c>
      <c r="L222" s="10">
        <f t="shared" si="15"/>
        <v>0.49</v>
      </c>
    </row>
    <row r="223" spans="1:12" x14ac:dyDescent="0.25">
      <c r="A223" s="21" t="s">
        <v>1121</v>
      </c>
      <c r="B223" s="14" t="s">
        <v>664</v>
      </c>
      <c r="C223" s="14" t="s">
        <v>1040</v>
      </c>
      <c r="D223">
        <v>86</v>
      </c>
      <c r="E223" t="s">
        <v>1120</v>
      </c>
      <c r="F223" s="15">
        <v>43465</v>
      </c>
      <c r="G223" s="8">
        <v>31390</v>
      </c>
      <c r="H223" s="8">
        <v>22913</v>
      </c>
      <c r="I223" s="8">
        <v>20808</v>
      </c>
      <c r="J223" s="22"/>
      <c r="K223" s="9">
        <f t="shared" si="14"/>
        <v>0.72994584262503981</v>
      </c>
      <c r="L223" s="10">
        <f t="shared" si="15"/>
        <v>0.91</v>
      </c>
    </row>
    <row r="224" spans="1:12" x14ac:dyDescent="0.25">
      <c r="A224" s="21" t="s">
        <v>1142</v>
      </c>
      <c r="B224" s="14" t="s">
        <v>474</v>
      </c>
      <c r="C224" s="14" t="s">
        <v>1040</v>
      </c>
      <c r="D224">
        <v>151</v>
      </c>
      <c r="E224" t="s">
        <v>1141</v>
      </c>
      <c r="F224" s="15">
        <v>43465</v>
      </c>
      <c r="G224" s="8">
        <v>55115</v>
      </c>
      <c r="H224" s="8">
        <v>44313</v>
      </c>
      <c r="I224" s="8">
        <v>28388</v>
      </c>
      <c r="J224" s="22"/>
      <c r="K224" s="9">
        <f t="shared" si="14"/>
        <v>0.80400979769572711</v>
      </c>
      <c r="L224" s="10">
        <f t="shared" si="15"/>
        <v>0.64</v>
      </c>
    </row>
    <row r="225" spans="1:12" x14ac:dyDescent="0.25">
      <c r="A225" s="20" t="s">
        <v>883</v>
      </c>
      <c r="B225" s="14" t="s">
        <v>348</v>
      </c>
      <c r="C225" s="14" t="s">
        <v>1040</v>
      </c>
      <c r="D225">
        <v>71</v>
      </c>
      <c r="E225" t="s">
        <v>349</v>
      </c>
      <c r="F225" s="15">
        <v>43830</v>
      </c>
      <c r="G225" s="8">
        <v>25915</v>
      </c>
      <c r="H225" s="8">
        <v>19447</v>
      </c>
      <c r="I225" s="8">
        <v>12536</v>
      </c>
      <c r="J225" s="18">
        <v>1311</v>
      </c>
      <c r="K225" s="9">
        <f t="shared" si="14"/>
        <v>0.75041481767316232</v>
      </c>
      <c r="L225" s="10">
        <f t="shared" si="15"/>
        <v>0.64</v>
      </c>
    </row>
    <row r="226" spans="1:12" x14ac:dyDescent="0.25">
      <c r="A226" s="20" t="s">
        <v>1002</v>
      </c>
      <c r="B226" s="14" t="s">
        <v>588</v>
      </c>
      <c r="C226" s="14" t="s">
        <v>1040</v>
      </c>
      <c r="D226">
        <v>122</v>
      </c>
      <c r="E226" t="s">
        <v>589</v>
      </c>
      <c r="F226" s="15">
        <v>43830</v>
      </c>
      <c r="G226" s="8">
        <v>44530</v>
      </c>
      <c r="H226" s="8">
        <v>41656</v>
      </c>
      <c r="I226" s="8">
        <v>21870</v>
      </c>
      <c r="J226" s="18">
        <v>1733</v>
      </c>
      <c r="K226" s="9">
        <f t="shared" si="14"/>
        <v>0.93545924096114974</v>
      </c>
      <c r="L226" s="10">
        <f t="shared" si="15"/>
        <v>0.53</v>
      </c>
    </row>
    <row r="227" spans="1:12" x14ac:dyDescent="0.25">
      <c r="A227" s="20" t="s">
        <v>948</v>
      </c>
      <c r="B227" s="14" t="s">
        <v>480</v>
      </c>
      <c r="C227" s="14" t="s">
        <v>1040</v>
      </c>
      <c r="D227">
        <v>50</v>
      </c>
      <c r="E227" t="s">
        <v>481</v>
      </c>
      <c r="F227" s="15">
        <v>43830</v>
      </c>
      <c r="G227" s="8">
        <v>18250</v>
      </c>
      <c r="H227" s="8">
        <v>15808</v>
      </c>
      <c r="I227" s="8">
        <v>6515</v>
      </c>
      <c r="J227" s="18">
        <v>2519</v>
      </c>
      <c r="K227" s="9">
        <f t="shared" si="14"/>
        <v>0.86619178082191783</v>
      </c>
      <c r="L227" s="10">
        <f t="shared" si="15"/>
        <v>0.41</v>
      </c>
    </row>
    <row r="228" spans="1:12" x14ac:dyDescent="0.25">
      <c r="A228" s="20" t="s">
        <v>887</v>
      </c>
      <c r="B228" s="14" t="s">
        <v>356</v>
      </c>
      <c r="C228" s="14" t="s">
        <v>1040</v>
      </c>
      <c r="D228">
        <v>60</v>
      </c>
      <c r="E228" t="s">
        <v>357</v>
      </c>
      <c r="F228" s="15">
        <v>43830</v>
      </c>
      <c r="G228" s="8">
        <v>21900</v>
      </c>
      <c r="H228" s="8">
        <v>19446</v>
      </c>
      <c r="I228" s="8">
        <v>9220</v>
      </c>
      <c r="J228" s="18">
        <v>864</v>
      </c>
      <c r="K228" s="9">
        <f t="shared" si="14"/>
        <v>0.8879452054794521</v>
      </c>
      <c r="L228" s="10">
        <f t="shared" si="15"/>
        <v>0.47</v>
      </c>
    </row>
    <row r="229" spans="1:12" x14ac:dyDescent="0.25">
      <c r="A229" s="20" t="s">
        <v>956</v>
      </c>
      <c r="B229" s="14" t="s">
        <v>496</v>
      </c>
      <c r="C229" s="14" t="s">
        <v>1040</v>
      </c>
      <c r="D229">
        <v>43</v>
      </c>
      <c r="E229" t="s">
        <v>497</v>
      </c>
      <c r="F229" s="15">
        <v>43830</v>
      </c>
      <c r="G229" s="8">
        <v>15695</v>
      </c>
      <c r="H229" s="8">
        <v>13652</v>
      </c>
      <c r="I229" s="8">
        <v>6039</v>
      </c>
      <c r="J229" s="18">
        <v>1052</v>
      </c>
      <c r="K229" s="9">
        <f t="shared" si="14"/>
        <v>0.8698311564192418</v>
      </c>
      <c r="L229" s="10">
        <f t="shared" si="15"/>
        <v>0.44</v>
      </c>
    </row>
    <row r="230" spans="1:12" x14ac:dyDescent="0.25">
      <c r="A230" s="20" t="s">
        <v>897</v>
      </c>
      <c r="B230" s="14" t="s">
        <v>378</v>
      </c>
      <c r="C230" s="14" t="s">
        <v>1040</v>
      </c>
      <c r="D230">
        <v>45</v>
      </c>
      <c r="E230" t="s">
        <v>379</v>
      </c>
      <c r="F230" s="15">
        <v>43830</v>
      </c>
      <c r="G230" s="8">
        <v>16425</v>
      </c>
      <c r="H230" s="8">
        <v>15067</v>
      </c>
      <c r="I230" s="8">
        <v>8973</v>
      </c>
      <c r="J230" s="18">
        <v>2056</v>
      </c>
      <c r="K230" s="9">
        <f t="shared" si="14"/>
        <v>0.91732115677321158</v>
      </c>
      <c r="L230" s="10">
        <f t="shared" si="15"/>
        <v>0.6</v>
      </c>
    </row>
    <row r="231" spans="1:12" x14ac:dyDescent="0.25">
      <c r="A231" s="20" t="s">
        <v>1070</v>
      </c>
      <c r="B231" s="14" t="s">
        <v>622</v>
      </c>
      <c r="C231" s="14" t="s">
        <v>1040</v>
      </c>
      <c r="D231">
        <v>45</v>
      </c>
      <c r="E231" t="s">
        <v>623</v>
      </c>
      <c r="F231" s="15">
        <v>43830</v>
      </c>
      <c r="G231" s="8">
        <v>16425</v>
      </c>
      <c r="H231" s="8">
        <v>11601</v>
      </c>
      <c r="I231" s="8">
        <v>5422</v>
      </c>
      <c r="J231" s="18">
        <v>1745</v>
      </c>
      <c r="K231" s="9">
        <f t="shared" si="14"/>
        <v>0.70630136986301373</v>
      </c>
      <c r="L231" s="10">
        <f t="shared" si="15"/>
        <v>0.47</v>
      </c>
    </row>
    <row r="232" spans="1:12" x14ac:dyDescent="0.25">
      <c r="A232" s="21" t="s">
        <v>1021</v>
      </c>
      <c r="B232" s="14" t="s">
        <v>141</v>
      </c>
      <c r="C232" s="14" t="s">
        <v>1040</v>
      </c>
      <c r="D232">
        <v>44</v>
      </c>
      <c r="E232" t="s">
        <v>1140</v>
      </c>
      <c r="F232" s="15">
        <v>43465</v>
      </c>
      <c r="G232" s="8">
        <v>14588</v>
      </c>
      <c r="H232" s="8">
        <v>12673</v>
      </c>
      <c r="I232" s="8">
        <v>9982</v>
      </c>
      <c r="J232" s="22"/>
      <c r="K232" s="9">
        <f t="shared" si="14"/>
        <v>0.86872772141486154</v>
      </c>
      <c r="L232" s="10">
        <f t="shared" si="15"/>
        <v>0.79</v>
      </c>
    </row>
    <row r="233" spans="1:12" x14ac:dyDescent="0.25">
      <c r="A233" s="20" t="s">
        <v>843</v>
      </c>
      <c r="B233" s="14" t="s">
        <v>266</v>
      </c>
      <c r="C233" s="14" t="s">
        <v>1040</v>
      </c>
      <c r="D233">
        <v>45</v>
      </c>
      <c r="E233" t="s">
        <v>267</v>
      </c>
      <c r="F233" s="15">
        <v>43830</v>
      </c>
      <c r="G233" s="8">
        <v>16425</v>
      </c>
      <c r="H233" s="8">
        <v>15496</v>
      </c>
      <c r="I233" s="8">
        <v>14534</v>
      </c>
      <c r="J233" s="18"/>
      <c r="K233" s="9">
        <f t="shared" si="14"/>
        <v>0.94343987823439879</v>
      </c>
      <c r="L233" s="10">
        <f t="shared" si="15"/>
        <v>0.94</v>
      </c>
    </row>
    <row r="234" spans="1:12" s="19" customFormat="1" x14ac:dyDescent="0.25">
      <c r="A234" s="20" t="s">
        <v>1073</v>
      </c>
      <c r="B234" s="14" t="s">
        <v>1071</v>
      </c>
      <c r="C234" s="14" t="s">
        <v>1040</v>
      </c>
      <c r="D234" s="19">
        <v>78</v>
      </c>
      <c r="E234" s="19" t="s">
        <v>1072</v>
      </c>
      <c r="F234" s="15">
        <v>43830</v>
      </c>
      <c r="G234" s="8">
        <v>28470</v>
      </c>
      <c r="H234" s="8">
        <v>24514</v>
      </c>
      <c r="I234" s="8">
        <v>24070</v>
      </c>
      <c r="J234" s="18">
        <v>360</v>
      </c>
      <c r="K234" s="9">
        <f t="shared" si="14"/>
        <v>0.86104671584123638</v>
      </c>
      <c r="L234" s="10">
        <f t="shared" si="15"/>
        <v>0.98</v>
      </c>
    </row>
    <row r="235" spans="1:12" x14ac:dyDescent="0.25">
      <c r="A235" s="20" t="s">
        <v>974</v>
      </c>
      <c r="B235" s="14" t="s">
        <v>532</v>
      </c>
      <c r="C235" s="14" t="s">
        <v>1040</v>
      </c>
      <c r="D235">
        <v>45</v>
      </c>
      <c r="E235" t="s">
        <v>533</v>
      </c>
      <c r="F235" s="15">
        <v>43830</v>
      </c>
      <c r="G235" s="8">
        <v>16425</v>
      </c>
      <c r="H235" s="8">
        <v>14330</v>
      </c>
      <c r="I235" s="8">
        <v>2977</v>
      </c>
      <c r="J235" s="18">
        <v>4808</v>
      </c>
      <c r="K235" s="9">
        <f t="shared" ref="K235:K266" si="16">H235/G235</f>
        <v>0.87245053272450535</v>
      </c>
      <c r="L235" s="10">
        <f t="shared" ref="L235:L266" si="17">ROUND(I235/H235,2)</f>
        <v>0.21</v>
      </c>
    </row>
    <row r="236" spans="1:12" x14ac:dyDescent="0.25">
      <c r="A236" s="20" t="s">
        <v>929</v>
      </c>
      <c r="B236" s="14" t="s">
        <v>442</v>
      </c>
      <c r="C236" s="14" t="s">
        <v>1040</v>
      </c>
      <c r="D236">
        <v>60</v>
      </c>
      <c r="E236" t="s">
        <v>443</v>
      </c>
      <c r="F236" s="15">
        <v>43830</v>
      </c>
      <c r="G236" s="8">
        <v>21900</v>
      </c>
      <c r="H236" s="8">
        <v>16020</v>
      </c>
      <c r="I236" s="8">
        <v>10059</v>
      </c>
      <c r="J236" s="18">
        <v>3211</v>
      </c>
      <c r="K236" s="9">
        <f t="shared" si="16"/>
        <v>0.73150684931506849</v>
      </c>
      <c r="L236" s="10">
        <f t="shared" si="17"/>
        <v>0.63</v>
      </c>
    </row>
    <row r="237" spans="1:12" x14ac:dyDescent="0.25">
      <c r="A237" s="20" t="s">
        <v>992</v>
      </c>
      <c r="B237" s="14" t="s">
        <v>568</v>
      </c>
      <c r="C237" s="14" t="s">
        <v>1040</v>
      </c>
      <c r="D237">
        <v>60</v>
      </c>
      <c r="E237" t="s">
        <v>569</v>
      </c>
      <c r="F237" s="15">
        <v>43830</v>
      </c>
      <c r="G237" s="8">
        <v>23760</v>
      </c>
      <c r="H237" s="8">
        <v>14034</v>
      </c>
      <c r="I237" s="8">
        <v>9419</v>
      </c>
      <c r="J237" s="18">
        <v>1525</v>
      </c>
      <c r="K237" s="9">
        <f t="shared" si="16"/>
        <v>0.59065656565656566</v>
      </c>
      <c r="L237" s="10">
        <f t="shared" si="17"/>
        <v>0.67</v>
      </c>
    </row>
    <row r="238" spans="1:12" x14ac:dyDescent="0.25">
      <c r="A238" s="20" t="s">
        <v>973</v>
      </c>
      <c r="B238" s="14" t="s">
        <v>530</v>
      </c>
      <c r="C238" s="14" t="s">
        <v>1040</v>
      </c>
      <c r="D238">
        <v>84</v>
      </c>
      <c r="E238" t="s">
        <v>531</v>
      </c>
      <c r="F238" s="15">
        <v>43830</v>
      </c>
      <c r="G238" s="8">
        <v>30660</v>
      </c>
      <c r="H238" s="8">
        <v>26241</v>
      </c>
      <c r="I238" s="8">
        <v>4628</v>
      </c>
      <c r="J238" s="18">
        <v>8327</v>
      </c>
      <c r="K238" s="9">
        <f t="shared" si="16"/>
        <v>0.85587084148727988</v>
      </c>
      <c r="L238" s="10">
        <f t="shared" si="17"/>
        <v>0.18</v>
      </c>
    </row>
    <row r="239" spans="1:12" x14ac:dyDescent="0.25">
      <c r="A239" s="20" t="s">
        <v>814</v>
      </c>
      <c r="B239" s="14" t="s">
        <v>201</v>
      </c>
      <c r="C239" s="14" t="s">
        <v>1040</v>
      </c>
      <c r="D239">
        <v>60</v>
      </c>
      <c r="E239" t="s">
        <v>202</v>
      </c>
      <c r="F239" s="15">
        <v>43830</v>
      </c>
      <c r="G239" s="8">
        <v>21900</v>
      </c>
      <c r="H239" s="8">
        <v>16463</v>
      </c>
      <c r="I239" s="8">
        <v>9388</v>
      </c>
      <c r="J239" s="18">
        <v>2347</v>
      </c>
      <c r="K239" s="9">
        <f t="shared" si="16"/>
        <v>0.75173515981735162</v>
      </c>
      <c r="L239" s="10">
        <f t="shared" si="17"/>
        <v>0.56999999999999995</v>
      </c>
    </row>
    <row r="240" spans="1:12" x14ac:dyDescent="0.25">
      <c r="A240" s="20" t="s">
        <v>766</v>
      </c>
      <c r="B240" s="14" t="s">
        <v>99</v>
      </c>
      <c r="C240" s="14" t="s">
        <v>1040</v>
      </c>
      <c r="D240">
        <v>140</v>
      </c>
      <c r="E240" t="s">
        <v>100</v>
      </c>
      <c r="F240" s="15">
        <v>43830</v>
      </c>
      <c r="G240" s="8">
        <v>53492</v>
      </c>
      <c r="H240" s="8">
        <v>42906</v>
      </c>
      <c r="I240" s="8">
        <v>34258</v>
      </c>
      <c r="J240" s="18">
        <v>1552</v>
      </c>
      <c r="K240" s="9">
        <f t="shared" si="16"/>
        <v>0.802101248784865</v>
      </c>
      <c r="L240" s="10">
        <f t="shared" si="17"/>
        <v>0.8</v>
      </c>
    </row>
    <row r="241" spans="1:12" x14ac:dyDescent="0.25">
      <c r="A241" s="20" t="s">
        <v>852</v>
      </c>
      <c r="B241" s="14" t="s">
        <v>286</v>
      </c>
      <c r="C241" s="14" t="s">
        <v>1040</v>
      </c>
      <c r="D241">
        <v>36</v>
      </c>
      <c r="E241" t="s">
        <v>287</v>
      </c>
      <c r="F241" s="15">
        <v>43830</v>
      </c>
      <c r="G241" s="8">
        <v>13140</v>
      </c>
      <c r="H241" s="8">
        <v>12212</v>
      </c>
      <c r="I241" s="8">
        <v>5511</v>
      </c>
      <c r="J241" s="18">
        <v>401</v>
      </c>
      <c r="K241" s="9">
        <f t="shared" si="16"/>
        <v>0.92937595129375949</v>
      </c>
      <c r="L241" s="10">
        <f t="shared" si="17"/>
        <v>0.45</v>
      </c>
    </row>
    <row r="242" spans="1:12" x14ac:dyDescent="0.25">
      <c r="A242" s="20" t="s">
        <v>914</v>
      </c>
      <c r="B242" s="14" t="s">
        <v>414</v>
      </c>
      <c r="C242" s="14" t="s">
        <v>1040</v>
      </c>
      <c r="D242">
        <v>80</v>
      </c>
      <c r="E242" t="s">
        <v>415</v>
      </c>
      <c r="F242" s="15">
        <v>43830</v>
      </c>
      <c r="G242" s="8">
        <v>30370</v>
      </c>
      <c r="H242" s="8">
        <v>25095</v>
      </c>
      <c r="I242" s="8">
        <v>14070</v>
      </c>
      <c r="J242" s="18">
        <v>2801</v>
      </c>
      <c r="K242" s="9">
        <f t="shared" si="16"/>
        <v>0.82630885742509053</v>
      </c>
      <c r="L242" s="10">
        <f t="shared" si="17"/>
        <v>0.56000000000000005</v>
      </c>
    </row>
    <row r="243" spans="1:12" x14ac:dyDescent="0.25">
      <c r="A243" s="20" t="s">
        <v>783</v>
      </c>
      <c r="B243" s="14" t="s">
        <v>133</v>
      </c>
      <c r="C243" s="14" t="s">
        <v>1040</v>
      </c>
      <c r="D243">
        <v>102</v>
      </c>
      <c r="E243" t="s">
        <v>134</v>
      </c>
      <c r="F243" s="15">
        <v>43830</v>
      </c>
      <c r="G243" s="8">
        <v>37230</v>
      </c>
      <c r="H243" s="8">
        <v>31266</v>
      </c>
      <c r="I243" s="8">
        <v>23391</v>
      </c>
      <c r="J243" s="18">
        <v>3443</v>
      </c>
      <c r="K243" s="9">
        <f t="shared" si="16"/>
        <v>0.83980660757453662</v>
      </c>
      <c r="L243" s="10">
        <f t="shared" si="17"/>
        <v>0.75</v>
      </c>
    </row>
    <row r="244" spans="1:12" x14ac:dyDescent="0.25">
      <c r="A244" s="20" t="s">
        <v>1074</v>
      </c>
      <c r="B244" s="14" t="s">
        <v>606</v>
      </c>
      <c r="C244" s="14" t="s">
        <v>1040</v>
      </c>
      <c r="D244">
        <v>37</v>
      </c>
      <c r="E244" t="s">
        <v>607</v>
      </c>
      <c r="F244" s="15">
        <v>43830</v>
      </c>
      <c r="G244" s="8">
        <v>13505</v>
      </c>
      <c r="H244" s="8">
        <v>11186</v>
      </c>
      <c r="I244" s="8">
        <v>5572</v>
      </c>
      <c r="J244" s="18"/>
      <c r="K244" s="9">
        <f t="shared" si="16"/>
        <v>0.82828582006664198</v>
      </c>
      <c r="L244" s="10">
        <f t="shared" si="17"/>
        <v>0.5</v>
      </c>
    </row>
    <row r="245" spans="1:12" x14ac:dyDescent="0.25">
      <c r="A245" s="20" t="s">
        <v>865</v>
      </c>
      <c r="B245" s="14" t="s">
        <v>312</v>
      </c>
      <c r="C245" s="14" t="s">
        <v>1040</v>
      </c>
      <c r="D245">
        <v>81</v>
      </c>
      <c r="E245" t="s">
        <v>313</v>
      </c>
      <c r="F245" s="15">
        <v>43830</v>
      </c>
      <c r="G245" s="8">
        <v>29565</v>
      </c>
      <c r="H245" s="8">
        <v>25453</v>
      </c>
      <c r="I245" s="8">
        <v>18331</v>
      </c>
      <c r="J245" s="18">
        <v>2200</v>
      </c>
      <c r="K245" s="9">
        <f t="shared" si="16"/>
        <v>0.86091662438694405</v>
      </c>
      <c r="L245" s="10">
        <f t="shared" si="17"/>
        <v>0.72</v>
      </c>
    </row>
    <row r="246" spans="1:12" x14ac:dyDescent="0.25">
      <c r="A246" s="20" t="s">
        <v>960</v>
      </c>
      <c r="B246" s="14" t="s">
        <v>504</v>
      </c>
      <c r="C246" s="14" t="s">
        <v>1040</v>
      </c>
      <c r="D246">
        <v>23</v>
      </c>
      <c r="E246" t="s">
        <v>505</v>
      </c>
      <c r="F246" s="15">
        <v>43830</v>
      </c>
      <c r="G246" s="8">
        <v>8395</v>
      </c>
      <c r="H246" s="8">
        <v>8112</v>
      </c>
      <c r="I246" s="8">
        <v>3956</v>
      </c>
      <c r="J246" s="18"/>
      <c r="K246" s="9">
        <f t="shared" si="16"/>
        <v>0.96628945801072064</v>
      </c>
      <c r="L246" s="10">
        <f t="shared" si="17"/>
        <v>0.49</v>
      </c>
    </row>
    <row r="247" spans="1:12" x14ac:dyDescent="0.25">
      <c r="A247" s="20" t="s">
        <v>890</v>
      </c>
      <c r="B247" s="14" t="s">
        <v>364</v>
      </c>
      <c r="C247" s="14" t="s">
        <v>1040</v>
      </c>
      <c r="D247">
        <v>40</v>
      </c>
      <c r="E247" t="s">
        <v>365</v>
      </c>
      <c r="F247" s="15">
        <v>43830</v>
      </c>
      <c r="G247" s="8">
        <v>14600</v>
      </c>
      <c r="H247" s="8">
        <v>12157</v>
      </c>
      <c r="I247" s="8">
        <v>9385</v>
      </c>
      <c r="J247" s="18">
        <v>733</v>
      </c>
      <c r="K247" s="9">
        <f t="shared" si="16"/>
        <v>0.8326712328767123</v>
      </c>
      <c r="L247" s="10">
        <f t="shared" si="17"/>
        <v>0.77</v>
      </c>
    </row>
    <row r="248" spans="1:12" x14ac:dyDescent="0.25">
      <c r="A248" s="20" t="s">
        <v>727</v>
      </c>
      <c r="B248" s="14" t="s">
        <v>16</v>
      </c>
      <c r="C248" s="14" t="s">
        <v>1040</v>
      </c>
      <c r="D248">
        <v>45</v>
      </c>
      <c r="E248" t="s">
        <v>17</v>
      </c>
      <c r="F248" s="15">
        <v>43830</v>
      </c>
      <c r="G248" s="8">
        <v>16425</v>
      </c>
      <c r="H248" s="8">
        <v>12593</v>
      </c>
      <c r="I248" s="8">
        <v>7806</v>
      </c>
      <c r="J248" s="18">
        <v>960</v>
      </c>
      <c r="K248" s="9">
        <f t="shared" si="16"/>
        <v>0.76669710806697111</v>
      </c>
      <c r="L248" s="10">
        <f t="shared" si="17"/>
        <v>0.62</v>
      </c>
    </row>
    <row r="249" spans="1:12" x14ac:dyDescent="0.25">
      <c r="A249" s="20" t="s">
        <v>797</v>
      </c>
      <c r="B249" s="14" t="s">
        <v>167</v>
      </c>
      <c r="C249" s="14" t="s">
        <v>1040</v>
      </c>
      <c r="D249">
        <v>60</v>
      </c>
      <c r="E249" t="s">
        <v>168</v>
      </c>
      <c r="F249" s="15">
        <v>43830</v>
      </c>
      <c r="G249" s="8">
        <v>21900</v>
      </c>
      <c r="H249" s="8">
        <v>21388</v>
      </c>
      <c r="I249" s="8">
        <v>2557</v>
      </c>
      <c r="J249" s="18">
        <v>1865</v>
      </c>
      <c r="K249" s="9">
        <f t="shared" si="16"/>
        <v>0.97662100456621004</v>
      </c>
      <c r="L249" s="10">
        <f t="shared" si="17"/>
        <v>0.12</v>
      </c>
    </row>
    <row r="250" spans="1:12" x14ac:dyDescent="0.25">
      <c r="A250" s="20" t="s">
        <v>776</v>
      </c>
      <c r="B250" s="14" t="s">
        <v>119</v>
      </c>
      <c r="C250" s="14" t="s">
        <v>1040</v>
      </c>
      <c r="D250">
        <v>45</v>
      </c>
      <c r="E250" t="s">
        <v>120</v>
      </c>
      <c r="F250" s="15">
        <v>43830</v>
      </c>
      <c r="G250" s="8">
        <v>16425</v>
      </c>
      <c r="H250" s="8">
        <v>14502</v>
      </c>
      <c r="I250" s="8">
        <v>8429</v>
      </c>
      <c r="J250" s="18">
        <v>1506</v>
      </c>
      <c r="K250" s="9">
        <f t="shared" si="16"/>
        <v>0.88292237442922372</v>
      </c>
      <c r="L250" s="10">
        <f t="shared" si="17"/>
        <v>0.57999999999999996</v>
      </c>
    </row>
    <row r="251" spans="1:12" x14ac:dyDescent="0.25">
      <c r="A251" s="20" t="s">
        <v>782</v>
      </c>
      <c r="B251" s="14" t="s">
        <v>131</v>
      </c>
      <c r="C251" s="14" t="s">
        <v>1040</v>
      </c>
      <c r="D251">
        <v>134</v>
      </c>
      <c r="E251" t="s">
        <v>132</v>
      </c>
      <c r="F251" s="15">
        <v>43830</v>
      </c>
      <c r="G251" s="8">
        <v>48910</v>
      </c>
      <c r="H251" s="8">
        <v>37234</v>
      </c>
      <c r="I251" s="8">
        <v>25432</v>
      </c>
      <c r="J251" s="18">
        <v>4610</v>
      </c>
      <c r="K251" s="9">
        <f t="shared" si="16"/>
        <v>0.76127581271723577</v>
      </c>
      <c r="L251" s="10">
        <f t="shared" si="17"/>
        <v>0.68</v>
      </c>
    </row>
    <row r="252" spans="1:12" x14ac:dyDescent="0.25">
      <c r="A252" s="20" t="s">
        <v>1013</v>
      </c>
      <c r="B252" s="14" t="s">
        <v>612</v>
      </c>
      <c r="C252" s="14" t="s">
        <v>1040</v>
      </c>
      <c r="D252">
        <v>36</v>
      </c>
      <c r="E252" t="s">
        <v>613</v>
      </c>
      <c r="F252" s="15">
        <v>43830</v>
      </c>
      <c r="G252" s="8">
        <v>13140</v>
      </c>
      <c r="H252" s="8">
        <v>9553</v>
      </c>
      <c r="I252" s="8">
        <v>5792</v>
      </c>
      <c r="J252" s="18">
        <v>679</v>
      </c>
      <c r="K252" s="9">
        <f t="shared" si="16"/>
        <v>0.72701674277016748</v>
      </c>
      <c r="L252" s="10">
        <f t="shared" si="17"/>
        <v>0.61</v>
      </c>
    </row>
    <row r="253" spans="1:12" x14ac:dyDescent="0.25">
      <c r="A253" s="20" t="s">
        <v>1075</v>
      </c>
      <c r="B253" s="14" t="s">
        <v>28</v>
      </c>
      <c r="C253" s="14" t="s">
        <v>1040</v>
      </c>
      <c r="D253">
        <v>44</v>
      </c>
      <c r="E253" t="s">
        <v>29</v>
      </c>
      <c r="F253" s="15">
        <v>43830</v>
      </c>
      <c r="G253" s="8">
        <v>16060</v>
      </c>
      <c r="H253" s="8">
        <v>14024</v>
      </c>
      <c r="I253" s="8">
        <v>7411</v>
      </c>
      <c r="J253" s="18"/>
      <c r="K253" s="9">
        <f t="shared" si="16"/>
        <v>0.87322540473225407</v>
      </c>
      <c r="L253" s="10">
        <f t="shared" si="17"/>
        <v>0.53</v>
      </c>
    </row>
    <row r="254" spans="1:12" x14ac:dyDescent="0.25">
      <c r="A254" s="20" t="s">
        <v>832</v>
      </c>
      <c r="B254" s="14" t="s">
        <v>242</v>
      </c>
      <c r="C254" s="14" t="s">
        <v>1040</v>
      </c>
      <c r="D254">
        <v>105</v>
      </c>
      <c r="E254" t="s">
        <v>243</v>
      </c>
      <c r="F254" s="15">
        <v>43830</v>
      </c>
      <c r="G254" s="8">
        <v>38325</v>
      </c>
      <c r="H254" s="8">
        <v>34594</v>
      </c>
      <c r="I254" s="8">
        <v>17791</v>
      </c>
      <c r="J254" s="18">
        <v>1393</v>
      </c>
      <c r="K254" s="9">
        <f t="shared" si="16"/>
        <v>0.90264840182648398</v>
      </c>
      <c r="L254" s="10">
        <f t="shared" si="17"/>
        <v>0.51</v>
      </c>
    </row>
    <row r="255" spans="1:12" x14ac:dyDescent="0.25">
      <c r="A255" s="20" t="s">
        <v>867</v>
      </c>
      <c r="B255" s="14" t="s">
        <v>316</v>
      </c>
      <c r="C255" s="14" t="s">
        <v>1040</v>
      </c>
      <c r="D255">
        <v>70</v>
      </c>
      <c r="E255" t="s">
        <v>317</v>
      </c>
      <c r="F255" s="15">
        <v>43830</v>
      </c>
      <c r="G255" s="8">
        <v>25550</v>
      </c>
      <c r="H255" s="8">
        <v>21172</v>
      </c>
      <c r="I255" s="8">
        <v>16855</v>
      </c>
      <c r="J255" s="18">
        <v>2405</v>
      </c>
      <c r="K255" s="9">
        <f t="shared" si="16"/>
        <v>0.82864970645792568</v>
      </c>
      <c r="L255" s="10">
        <f t="shared" si="17"/>
        <v>0.8</v>
      </c>
    </row>
    <row r="256" spans="1:12" x14ac:dyDescent="0.25">
      <c r="A256" s="20" t="s">
        <v>943</v>
      </c>
      <c r="B256" s="14" t="s">
        <v>470</v>
      </c>
      <c r="C256" s="14" t="s">
        <v>1040</v>
      </c>
      <c r="D256">
        <v>78</v>
      </c>
      <c r="E256" t="s">
        <v>471</v>
      </c>
      <c r="F256" s="15">
        <v>43830</v>
      </c>
      <c r="G256" s="8">
        <v>28470</v>
      </c>
      <c r="H256" s="8">
        <v>47868</v>
      </c>
      <c r="I256" s="8">
        <v>28068</v>
      </c>
      <c r="J256" s="18">
        <v>2427</v>
      </c>
      <c r="K256" s="9">
        <f t="shared" si="16"/>
        <v>1.6813487881981033</v>
      </c>
      <c r="L256" s="10">
        <f t="shared" si="17"/>
        <v>0.59</v>
      </c>
    </row>
    <row r="257" spans="1:12" x14ac:dyDescent="0.25">
      <c r="A257" s="20" t="s">
        <v>811</v>
      </c>
      <c r="B257" s="14" t="s">
        <v>195</v>
      </c>
      <c r="C257" s="14" t="s">
        <v>1040</v>
      </c>
      <c r="D257">
        <v>130</v>
      </c>
      <c r="E257" t="s">
        <v>196</v>
      </c>
      <c r="F257" s="15">
        <v>43830</v>
      </c>
      <c r="G257" s="8">
        <v>47450</v>
      </c>
      <c r="H257" s="8">
        <v>44498</v>
      </c>
      <c r="I257" s="8">
        <v>29888</v>
      </c>
      <c r="J257" s="18">
        <v>4820</v>
      </c>
      <c r="K257" s="9">
        <f t="shared" si="16"/>
        <v>0.93778714436248678</v>
      </c>
      <c r="L257" s="10">
        <f t="shared" si="17"/>
        <v>0.67</v>
      </c>
    </row>
    <row r="258" spans="1:12" x14ac:dyDescent="0.25">
      <c r="A258" s="20" t="s">
        <v>984</v>
      </c>
      <c r="B258" s="14" t="s">
        <v>552</v>
      </c>
      <c r="C258" s="14" t="s">
        <v>1040</v>
      </c>
      <c r="D258">
        <v>101</v>
      </c>
      <c r="E258" t="s">
        <v>553</v>
      </c>
      <c r="F258" s="15">
        <v>43830</v>
      </c>
      <c r="G258" s="8">
        <v>36865</v>
      </c>
      <c r="H258" s="8">
        <v>29245</v>
      </c>
      <c r="I258" s="8">
        <v>19550</v>
      </c>
      <c r="J258" s="18">
        <v>3124</v>
      </c>
      <c r="K258" s="9">
        <f t="shared" si="16"/>
        <v>0.79329987793299883</v>
      </c>
      <c r="L258" s="10">
        <f t="shared" si="17"/>
        <v>0.67</v>
      </c>
    </row>
    <row r="259" spans="1:12" x14ac:dyDescent="0.25">
      <c r="A259" s="20" t="s">
        <v>725</v>
      </c>
      <c r="B259" s="14" t="s">
        <v>12</v>
      </c>
      <c r="C259" s="14" t="s">
        <v>1040</v>
      </c>
      <c r="D259">
        <v>32</v>
      </c>
      <c r="E259" t="s">
        <v>13</v>
      </c>
      <c r="F259" s="15">
        <v>43830</v>
      </c>
      <c r="G259" s="8">
        <v>11680</v>
      </c>
      <c r="H259" s="8">
        <v>10336</v>
      </c>
      <c r="I259" s="8">
        <v>4217</v>
      </c>
      <c r="J259" s="18"/>
      <c r="K259" s="9">
        <f t="shared" si="16"/>
        <v>0.8849315068493151</v>
      </c>
      <c r="L259" s="10">
        <f t="shared" si="17"/>
        <v>0.41</v>
      </c>
    </row>
    <row r="260" spans="1:12" x14ac:dyDescent="0.25">
      <c r="A260" s="20" t="s">
        <v>855</v>
      </c>
      <c r="B260" s="14" t="s">
        <v>292</v>
      </c>
      <c r="C260" s="14" t="s">
        <v>1040</v>
      </c>
      <c r="D260">
        <v>45</v>
      </c>
      <c r="E260" t="s">
        <v>293</v>
      </c>
      <c r="F260" s="15">
        <v>43830</v>
      </c>
      <c r="G260" s="8">
        <v>16425</v>
      </c>
      <c r="H260" s="8">
        <v>15351</v>
      </c>
      <c r="I260" s="8">
        <v>9100</v>
      </c>
      <c r="J260" s="18">
        <v>1508</v>
      </c>
      <c r="K260" s="9">
        <f t="shared" si="16"/>
        <v>0.93461187214611874</v>
      </c>
      <c r="L260" s="10">
        <f t="shared" si="17"/>
        <v>0.59</v>
      </c>
    </row>
    <row r="261" spans="1:12" x14ac:dyDescent="0.25">
      <c r="A261" s="20" t="s">
        <v>1076</v>
      </c>
      <c r="B261" s="14" t="s">
        <v>77</v>
      </c>
      <c r="C261" s="14" t="s">
        <v>1040</v>
      </c>
      <c r="D261">
        <v>90</v>
      </c>
      <c r="E261" t="s">
        <v>78</v>
      </c>
      <c r="F261" s="15">
        <v>43830</v>
      </c>
      <c r="G261" s="8">
        <v>32850</v>
      </c>
      <c r="H261" s="8">
        <v>28942</v>
      </c>
      <c r="I261" s="8">
        <v>18163</v>
      </c>
      <c r="J261" s="18">
        <v>3109</v>
      </c>
      <c r="K261" s="9">
        <f t="shared" si="16"/>
        <v>0.88103500761035003</v>
      </c>
      <c r="L261" s="10">
        <f t="shared" si="17"/>
        <v>0.63</v>
      </c>
    </row>
    <row r="262" spans="1:12" x14ac:dyDescent="0.25">
      <c r="A262" s="20" t="s">
        <v>906</v>
      </c>
      <c r="B262" s="14" t="s">
        <v>396</v>
      </c>
      <c r="C262" s="14" t="s">
        <v>1040</v>
      </c>
      <c r="D262">
        <v>36</v>
      </c>
      <c r="E262" t="s">
        <v>397</v>
      </c>
      <c r="F262" s="15">
        <v>43830</v>
      </c>
      <c r="G262" s="8">
        <v>13140</v>
      </c>
      <c r="H262" s="8">
        <v>11810</v>
      </c>
      <c r="I262" s="8">
        <v>8137</v>
      </c>
      <c r="J262" s="18"/>
      <c r="K262" s="9">
        <f t="shared" si="16"/>
        <v>0.89878234398782342</v>
      </c>
      <c r="L262" s="10">
        <f t="shared" si="17"/>
        <v>0.69</v>
      </c>
    </row>
    <row r="263" spans="1:12" x14ac:dyDescent="0.25">
      <c r="A263" s="21" t="s">
        <v>1123</v>
      </c>
      <c r="B263" s="14" t="s">
        <v>424</v>
      </c>
      <c r="C263" s="14" t="s">
        <v>1040</v>
      </c>
      <c r="D263">
        <v>45</v>
      </c>
      <c r="E263" t="s">
        <v>1122</v>
      </c>
      <c r="F263" s="15">
        <v>43465</v>
      </c>
      <c r="G263" s="8">
        <v>16425</v>
      </c>
      <c r="H263" s="8">
        <v>14630</v>
      </c>
      <c r="I263" s="8">
        <v>11029</v>
      </c>
      <c r="J263" s="22"/>
      <c r="K263" s="9">
        <f t="shared" si="16"/>
        <v>0.89071537290715375</v>
      </c>
      <c r="L263" s="10">
        <f t="shared" si="17"/>
        <v>0.75</v>
      </c>
    </row>
    <row r="264" spans="1:12" x14ac:dyDescent="0.25">
      <c r="A264" s="20" t="s">
        <v>1077</v>
      </c>
      <c r="B264" s="14" t="s">
        <v>672</v>
      </c>
      <c r="C264" s="14" t="s">
        <v>1040</v>
      </c>
      <c r="D264">
        <v>40</v>
      </c>
      <c r="E264" t="s">
        <v>673</v>
      </c>
      <c r="F264" s="15">
        <v>43830</v>
      </c>
      <c r="G264" s="8">
        <v>15505</v>
      </c>
      <c r="H264" s="8">
        <v>11791</v>
      </c>
      <c r="I264" s="8">
        <v>7909</v>
      </c>
      <c r="J264" s="22">
        <v>653</v>
      </c>
      <c r="K264" s="9">
        <f t="shared" si="16"/>
        <v>0.76046436633344083</v>
      </c>
      <c r="L264" s="10">
        <f t="shared" si="17"/>
        <v>0.67</v>
      </c>
    </row>
    <row r="265" spans="1:12" x14ac:dyDescent="0.25">
      <c r="A265" s="20" t="s">
        <v>724</v>
      </c>
      <c r="B265" s="14" t="s">
        <v>10</v>
      </c>
      <c r="C265" s="14" t="s">
        <v>1040</v>
      </c>
      <c r="D265">
        <v>32</v>
      </c>
      <c r="E265" t="s">
        <v>11</v>
      </c>
      <c r="F265" s="15">
        <v>43830</v>
      </c>
      <c r="G265" s="8">
        <v>11680</v>
      </c>
      <c r="H265" s="8">
        <v>9641</v>
      </c>
      <c r="I265" s="8">
        <v>4461</v>
      </c>
      <c r="J265" s="22"/>
      <c r="K265" s="9">
        <f t="shared" si="16"/>
        <v>0.82542808219178088</v>
      </c>
      <c r="L265" s="10">
        <f t="shared" si="17"/>
        <v>0.46</v>
      </c>
    </row>
    <row r="266" spans="1:12" x14ac:dyDescent="0.25">
      <c r="A266" s="20" t="s">
        <v>732</v>
      </c>
      <c r="B266" s="14" t="s">
        <v>26</v>
      </c>
      <c r="C266" s="14" t="s">
        <v>1040</v>
      </c>
      <c r="D266">
        <v>25</v>
      </c>
      <c r="E266" t="s">
        <v>27</v>
      </c>
      <c r="F266" s="15">
        <v>43830</v>
      </c>
      <c r="G266" s="8">
        <v>9125</v>
      </c>
      <c r="H266" s="8">
        <v>8223</v>
      </c>
      <c r="I266" s="8">
        <v>4698</v>
      </c>
      <c r="J266" s="22"/>
      <c r="K266" s="9">
        <f t="shared" si="16"/>
        <v>0.90115068493150685</v>
      </c>
      <c r="L266" s="10">
        <f t="shared" si="17"/>
        <v>0.56999999999999995</v>
      </c>
    </row>
    <row r="267" spans="1:12" x14ac:dyDescent="0.25">
      <c r="A267" s="21" t="s">
        <v>1139</v>
      </c>
      <c r="B267" s="14" t="s">
        <v>604</v>
      </c>
      <c r="C267" s="14" t="s">
        <v>1040</v>
      </c>
      <c r="D267">
        <v>45</v>
      </c>
      <c r="E267" t="s">
        <v>1138</v>
      </c>
      <c r="F267" s="15">
        <v>43465</v>
      </c>
      <c r="G267" s="8">
        <v>18235</v>
      </c>
      <c r="H267" s="8">
        <v>10208</v>
      </c>
      <c r="I267" s="8">
        <v>3868</v>
      </c>
      <c r="J267" s="22"/>
      <c r="K267" s="9">
        <f t="shared" ref="K267:K290" si="18">H267/G267</f>
        <v>0.55980257746092676</v>
      </c>
      <c r="L267" s="10">
        <f t="shared" ref="L267:L290" si="19">ROUND(I267/H267,2)</f>
        <v>0.38</v>
      </c>
    </row>
    <row r="268" spans="1:12" x14ac:dyDescent="0.25">
      <c r="A268" s="20" t="s">
        <v>798</v>
      </c>
      <c r="B268" s="14" t="s">
        <v>169</v>
      </c>
      <c r="C268" s="14" t="s">
        <v>1040</v>
      </c>
      <c r="D268">
        <v>70</v>
      </c>
      <c r="E268" t="s">
        <v>170</v>
      </c>
      <c r="F268" s="15">
        <v>43830</v>
      </c>
      <c r="G268" s="8">
        <v>25550</v>
      </c>
      <c r="H268" s="8">
        <v>18312</v>
      </c>
      <c r="I268" s="8">
        <v>14010</v>
      </c>
      <c r="J268" s="18">
        <v>1719</v>
      </c>
      <c r="K268" s="9">
        <f t="shared" si="18"/>
        <v>0.71671232876712332</v>
      </c>
      <c r="L268" s="10">
        <f t="shared" si="19"/>
        <v>0.77</v>
      </c>
    </row>
    <row r="269" spans="1:12" x14ac:dyDescent="0.25">
      <c r="A269" s="20" t="s">
        <v>987</v>
      </c>
      <c r="B269" s="14" t="s">
        <v>558</v>
      </c>
      <c r="C269" s="14" t="s">
        <v>1040</v>
      </c>
      <c r="D269">
        <v>45</v>
      </c>
      <c r="E269" t="s">
        <v>559</v>
      </c>
      <c r="F269" s="15">
        <v>43830</v>
      </c>
      <c r="G269" s="8">
        <v>16425</v>
      </c>
      <c r="H269" s="8">
        <v>14485</v>
      </c>
      <c r="I269" s="8">
        <v>5306</v>
      </c>
      <c r="J269" s="18">
        <v>3539</v>
      </c>
      <c r="K269" s="9">
        <f t="shared" si="18"/>
        <v>0.8818873668188737</v>
      </c>
      <c r="L269" s="10">
        <f t="shared" si="19"/>
        <v>0.37</v>
      </c>
    </row>
    <row r="270" spans="1:12" x14ac:dyDescent="0.25">
      <c r="A270" s="20" t="s">
        <v>910</v>
      </c>
      <c r="B270" s="14" t="s">
        <v>406</v>
      </c>
      <c r="C270" s="14" t="s">
        <v>1040</v>
      </c>
      <c r="D270">
        <v>44</v>
      </c>
      <c r="E270" t="s">
        <v>407</v>
      </c>
      <c r="F270" s="15">
        <v>43830</v>
      </c>
      <c r="G270" s="8">
        <v>16060</v>
      </c>
      <c r="H270" s="8">
        <v>13791</v>
      </c>
      <c r="I270" s="8">
        <v>10025</v>
      </c>
      <c r="J270" s="18">
        <v>1295</v>
      </c>
      <c r="K270" s="9">
        <f t="shared" si="18"/>
        <v>0.85871731008717311</v>
      </c>
      <c r="L270" s="10">
        <f t="shared" si="19"/>
        <v>0.73</v>
      </c>
    </row>
    <row r="271" spans="1:12" x14ac:dyDescent="0.25">
      <c r="A271" s="20" t="s">
        <v>837</v>
      </c>
      <c r="B271" s="14" t="s">
        <v>252</v>
      </c>
      <c r="C271" s="14" t="s">
        <v>1040</v>
      </c>
      <c r="D271">
        <v>45</v>
      </c>
      <c r="E271" t="s">
        <v>253</v>
      </c>
      <c r="F271" s="15">
        <v>43830</v>
      </c>
      <c r="G271" s="8">
        <v>16425</v>
      </c>
      <c r="H271" s="8">
        <v>14346</v>
      </c>
      <c r="I271" s="8">
        <v>10717</v>
      </c>
      <c r="J271" s="18">
        <v>1489</v>
      </c>
      <c r="K271" s="9">
        <f t="shared" si="18"/>
        <v>0.87342465753424658</v>
      </c>
      <c r="L271" s="10">
        <f t="shared" si="19"/>
        <v>0.75</v>
      </c>
    </row>
    <row r="272" spans="1:12" x14ac:dyDescent="0.25">
      <c r="A272" s="30" t="s">
        <v>1137</v>
      </c>
      <c r="B272" s="14" t="s">
        <v>572</v>
      </c>
      <c r="C272" s="14" t="s">
        <v>1040</v>
      </c>
      <c r="D272">
        <v>22</v>
      </c>
      <c r="E272" t="s">
        <v>670</v>
      </c>
      <c r="F272" s="15">
        <v>44104</v>
      </c>
      <c r="G272" s="8">
        <v>8052</v>
      </c>
      <c r="H272" s="8">
        <v>7592</v>
      </c>
      <c r="I272" s="8">
        <v>3614</v>
      </c>
      <c r="J272" s="22"/>
      <c r="K272" s="9">
        <f t="shared" si="18"/>
        <v>0.94287133631395925</v>
      </c>
      <c r="L272" s="10">
        <f t="shared" si="19"/>
        <v>0.48</v>
      </c>
    </row>
    <row r="273" spans="1:12" x14ac:dyDescent="0.25">
      <c r="A273" s="20" t="s">
        <v>942</v>
      </c>
      <c r="B273" s="14" t="s">
        <v>468</v>
      </c>
      <c r="C273" s="14" t="s">
        <v>1040</v>
      </c>
      <c r="D273">
        <v>45</v>
      </c>
      <c r="E273" t="s">
        <v>469</v>
      </c>
      <c r="F273" s="15">
        <v>43830</v>
      </c>
      <c r="G273" s="8">
        <v>16425</v>
      </c>
      <c r="H273" s="8">
        <v>10493</v>
      </c>
      <c r="I273" s="8">
        <v>5529</v>
      </c>
      <c r="J273" s="18">
        <v>843</v>
      </c>
      <c r="K273" s="9">
        <f t="shared" si="18"/>
        <v>0.63884322678843231</v>
      </c>
      <c r="L273" s="10">
        <f t="shared" si="19"/>
        <v>0.53</v>
      </c>
    </row>
    <row r="274" spans="1:12" x14ac:dyDescent="0.25">
      <c r="A274" s="20" t="s">
        <v>981</v>
      </c>
      <c r="B274" s="14" t="s">
        <v>546</v>
      </c>
      <c r="C274" s="14" t="s">
        <v>1040</v>
      </c>
      <c r="D274">
        <v>44</v>
      </c>
      <c r="E274" t="s">
        <v>547</v>
      </c>
      <c r="F274" s="15">
        <v>43830</v>
      </c>
      <c r="G274" s="8">
        <v>16060</v>
      </c>
      <c r="H274" s="8">
        <v>15228</v>
      </c>
      <c r="I274" s="8">
        <v>365</v>
      </c>
      <c r="J274" s="18">
        <v>2213</v>
      </c>
      <c r="K274" s="9">
        <f t="shared" si="18"/>
        <v>0.94819427148194269</v>
      </c>
      <c r="L274" s="10">
        <f t="shared" si="19"/>
        <v>0.02</v>
      </c>
    </row>
    <row r="275" spans="1:12" x14ac:dyDescent="0.25">
      <c r="A275" s="20" t="s">
        <v>880</v>
      </c>
      <c r="B275" s="14" t="s">
        <v>342</v>
      </c>
      <c r="C275" s="14" t="s">
        <v>1040</v>
      </c>
      <c r="D275">
        <v>54</v>
      </c>
      <c r="E275" t="s">
        <v>343</v>
      </c>
      <c r="F275" s="15">
        <v>43830</v>
      </c>
      <c r="G275" s="8">
        <v>19710</v>
      </c>
      <c r="H275" s="8">
        <v>16252</v>
      </c>
      <c r="I275" s="8">
        <v>9607</v>
      </c>
      <c r="J275" s="18">
        <v>2244</v>
      </c>
      <c r="K275" s="9">
        <f t="shared" si="18"/>
        <v>0.82455606291222727</v>
      </c>
      <c r="L275" s="10">
        <f t="shared" si="19"/>
        <v>0.59</v>
      </c>
    </row>
    <row r="276" spans="1:12" x14ac:dyDescent="0.25">
      <c r="A276" s="20" t="s">
        <v>1003</v>
      </c>
      <c r="B276" s="14" t="s">
        <v>590</v>
      </c>
      <c r="C276" s="14" t="s">
        <v>1040</v>
      </c>
      <c r="D276">
        <v>95</v>
      </c>
      <c r="E276" t="s">
        <v>591</v>
      </c>
      <c r="F276" s="15">
        <v>43830</v>
      </c>
      <c r="G276" s="8">
        <v>34675</v>
      </c>
      <c r="H276" s="8">
        <v>28405</v>
      </c>
      <c r="I276" s="8">
        <v>11129</v>
      </c>
      <c r="J276" s="18">
        <v>2453</v>
      </c>
      <c r="K276" s="9">
        <f t="shared" si="18"/>
        <v>0.81917808219178079</v>
      </c>
      <c r="L276" s="10">
        <f t="shared" si="19"/>
        <v>0.39</v>
      </c>
    </row>
    <row r="277" spans="1:12" x14ac:dyDescent="0.25">
      <c r="A277" s="20" t="s">
        <v>828</v>
      </c>
      <c r="B277" s="14" t="s">
        <v>232</v>
      </c>
      <c r="C277" s="14" t="s">
        <v>1040</v>
      </c>
      <c r="D277">
        <v>31</v>
      </c>
      <c r="E277" t="s">
        <v>233</v>
      </c>
      <c r="F277" s="15">
        <v>43830</v>
      </c>
      <c r="G277" s="8">
        <v>11315</v>
      </c>
      <c r="H277" s="8">
        <v>8245</v>
      </c>
      <c r="I277" s="8">
        <v>4707</v>
      </c>
      <c r="J277" s="18">
        <v>493</v>
      </c>
      <c r="K277" s="9">
        <f t="shared" si="18"/>
        <v>0.72867874502872299</v>
      </c>
      <c r="L277" s="10">
        <f t="shared" si="19"/>
        <v>0.56999999999999995</v>
      </c>
    </row>
    <row r="278" spans="1:12" x14ac:dyDescent="0.25">
      <c r="A278" s="20" t="s">
        <v>947</v>
      </c>
      <c r="B278" s="14" t="s">
        <v>478</v>
      </c>
      <c r="C278" s="14" t="s">
        <v>1040</v>
      </c>
      <c r="D278">
        <v>90</v>
      </c>
      <c r="E278" t="s">
        <v>479</v>
      </c>
      <c r="F278" s="15">
        <v>43830</v>
      </c>
      <c r="G278" s="8">
        <v>32850</v>
      </c>
      <c r="H278" s="8">
        <v>24623</v>
      </c>
      <c r="I278" s="8">
        <v>1310</v>
      </c>
      <c r="J278" s="18">
        <v>6965</v>
      </c>
      <c r="K278" s="9">
        <f t="shared" si="18"/>
        <v>0.74955859969558603</v>
      </c>
      <c r="L278" s="10">
        <f t="shared" si="19"/>
        <v>0.05</v>
      </c>
    </row>
    <row r="279" spans="1:12" x14ac:dyDescent="0.25">
      <c r="A279" s="20" t="s">
        <v>989</v>
      </c>
      <c r="B279" s="14" t="s">
        <v>562</v>
      </c>
      <c r="C279" s="14" t="s">
        <v>1040</v>
      </c>
      <c r="D279">
        <v>70</v>
      </c>
      <c r="E279" t="s">
        <v>563</v>
      </c>
      <c r="F279" s="15">
        <v>43830</v>
      </c>
      <c r="G279" s="8">
        <v>25550</v>
      </c>
      <c r="H279" s="8">
        <v>21793</v>
      </c>
      <c r="I279" s="8">
        <v>10969</v>
      </c>
      <c r="J279" s="18">
        <v>4503</v>
      </c>
      <c r="K279" s="9">
        <f t="shared" si="18"/>
        <v>0.85295499021526422</v>
      </c>
      <c r="L279" s="10">
        <f t="shared" si="19"/>
        <v>0.5</v>
      </c>
    </row>
    <row r="280" spans="1:12" x14ac:dyDescent="0.25">
      <c r="A280" s="20" t="s">
        <v>986</v>
      </c>
      <c r="B280" s="14" t="s">
        <v>556</v>
      </c>
      <c r="C280" s="14" t="s">
        <v>1040</v>
      </c>
      <c r="D280">
        <v>70</v>
      </c>
      <c r="E280" t="s">
        <v>557</v>
      </c>
      <c r="F280" s="15">
        <v>43830</v>
      </c>
      <c r="G280" s="8">
        <v>25550</v>
      </c>
      <c r="H280" s="8">
        <v>21986</v>
      </c>
      <c r="I280" s="8">
        <v>10931</v>
      </c>
      <c r="J280" s="18">
        <v>5652</v>
      </c>
      <c r="K280" s="9">
        <f t="shared" si="18"/>
        <v>0.86050880626223092</v>
      </c>
      <c r="L280" s="10">
        <f t="shared" si="19"/>
        <v>0.5</v>
      </c>
    </row>
    <row r="281" spans="1:12" x14ac:dyDescent="0.25">
      <c r="A281" s="20" t="s">
        <v>805</v>
      </c>
      <c r="B281" s="14" t="s">
        <v>183</v>
      </c>
      <c r="C281" s="14" t="s">
        <v>1040</v>
      </c>
      <c r="D281">
        <v>32</v>
      </c>
      <c r="E281" t="s">
        <v>184</v>
      </c>
      <c r="F281" s="15">
        <v>43830</v>
      </c>
      <c r="G281" s="8">
        <v>11680</v>
      </c>
      <c r="H281" s="8">
        <v>10851</v>
      </c>
      <c r="I281" s="8">
        <v>7853</v>
      </c>
      <c r="J281" s="18">
        <v>792</v>
      </c>
      <c r="K281" s="9">
        <f t="shared" si="18"/>
        <v>0.92902397260273972</v>
      </c>
      <c r="L281" s="10">
        <f t="shared" si="19"/>
        <v>0.72</v>
      </c>
    </row>
    <row r="282" spans="1:12" x14ac:dyDescent="0.25">
      <c r="A282" s="20" t="s">
        <v>860</v>
      </c>
      <c r="B282" s="14" t="s">
        <v>302</v>
      </c>
      <c r="C282" s="14" t="s">
        <v>1040</v>
      </c>
      <c r="D282">
        <v>28</v>
      </c>
      <c r="E282" t="s">
        <v>303</v>
      </c>
      <c r="F282" s="15">
        <v>43830</v>
      </c>
      <c r="G282" s="8">
        <v>10220</v>
      </c>
      <c r="H282" s="8">
        <v>9042</v>
      </c>
      <c r="I282" s="8">
        <v>5872</v>
      </c>
      <c r="J282" s="18"/>
      <c r="K282" s="9">
        <f t="shared" si="18"/>
        <v>0.8847358121330724</v>
      </c>
      <c r="L282" s="10">
        <f t="shared" si="19"/>
        <v>0.65</v>
      </c>
    </row>
    <row r="283" spans="1:12" x14ac:dyDescent="0.25">
      <c r="A283" s="20" t="s">
        <v>937</v>
      </c>
      <c r="B283" s="14" t="s">
        <v>458</v>
      </c>
      <c r="C283" s="14" t="s">
        <v>1040</v>
      </c>
      <c r="D283">
        <v>54</v>
      </c>
      <c r="E283" t="s">
        <v>459</v>
      </c>
      <c r="F283" s="15">
        <v>43830</v>
      </c>
      <c r="G283" s="8">
        <v>19710</v>
      </c>
      <c r="H283" s="8">
        <v>18438</v>
      </c>
      <c r="I283" s="8">
        <v>6582</v>
      </c>
      <c r="J283" s="18">
        <v>1176</v>
      </c>
      <c r="K283" s="9">
        <f t="shared" si="18"/>
        <v>0.93546423135464229</v>
      </c>
      <c r="L283" s="10">
        <f t="shared" si="19"/>
        <v>0.36</v>
      </c>
    </row>
    <row r="284" spans="1:12" x14ac:dyDescent="0.25">
      <c r="A284" s="20" t="s">
        <v>988</v>
      </c>
      <c r="B284" s="14" t="s">
        <v>560</v>
      </c>
      <c r="C284" s="14" t="s">
        <v>1040</v>
      </c>
      <c r="D284">
        <v>70</v>
      </c>
      <c r="E284" t="s">
        <v>561</v>
      </c>
      <c r="F284" s="15">
        <v>43830</v>
      </c>
      <c r="G284" s="8">
        <v>25550</v>
      </c>
      <c r="H284" s="8">
        <v>23787</v>
      </c>
      <c r="I284" s="8">
        <v>7911</v>
      </c>
      <c r="J284" s="18">
        <v>7919</v>
      </c>
      <c r="K284" s="9">
        <f t="shared" si="18"/>
        <v>0.93099804305283762</v>
      </c>
      <c r="L284" s="10">
        <f t="shared" si="19"/>
        <v>0.33</v>
      </c>
    </row>
    <row r="285" spans="1:12" x14ac:dyDescent="0.25">
      <c r="A285" s="20" t="s">
        <v>742</v>
      </c>
      <c r="B285" s="14" t="s">
        <v>51</v>
      </c>
      <c r="C285" s="14" t="s">
        <v>1040</v>
      </c>
      <c r="D285">
        <v>95</v>
      </c>
      <c r="E285" t="s">
        <v>52</v>
      </c>
      <c r="F285" s="15">
        <v>43830</v>
      </c>
      <c r="G285" s="8">
        <v>34675</v>
      </c>
      <c r="H285" s="8">
        <v>20144</v>
      </c>
      <c r="I285" s="8">
        <v>6268</v>
      </c>
      <c r="J285" s="18">
        <v>2232</v>
      </c>
      <c r="K285" s="9">
        <f t="shared" si="18"/>
        <v>0.58093727469358325</v>
      </c>
      <c r="L285" s="10">
        <f t="shared" si="19"/>
        <v>0.31</v>
      </c>
    </row>
    <row r="286" spans="1:12" x14ac:dyDescent="0.25">
      <c r="A286" s="20" t="s">
        <v>726</v>
      </c>
      <c r="B286" s="14" t="s">
        <v>14</v>
      </c>
      <c r="C286" s="14" t="s">
        <v>1040</v>
      </c>
      <c r="D286">
        <v>37</v>
      </c>
      <c r="E286" t="s">
        <v>15</v>
      </c>
      <c r="F286" s="15">
        <v>43830</v>
      </c>
      <c r="G286" s="8">
        <v>13505</v>
      </c>
      <c r="H286" s="8">
        <v>12719</v>
      </c>
      <c r="I286" s="8">
        <v>8008</v>
      </c>
      <c r="J286" s="18"/>
      <c r="K286" s="9">
        <f t="shared" si="18"/>
        <v>0.94179933358015555</v>
      </c>
      <c r="L286" s="10">
        <f t="shared" si="19"/>
        <v>0.63</v>
      </c>
    </row>
    <row r="287" spans="1:12" x14ac:dyDescent="0.25">
      <c r="A287" s="20" t="s">
        <v>790</v>
      </c>
      <c r="B287" s="14" t="s">
        <v>149</v>
      </c>
      <c r="C287" s="14" t="s">
        <v>1040</v>
      </c>
      <c r="D287">
        <v>59</v>
      </c>
      <c r="E287" t="s">
        <v>150</v>
      </c>
      <c r="F287" s="15">
        <v>43830</v>
      </c>
      <c r="G287" s="8">
        <v>21535</v>
      </c>
      <c r="H287" s="8">
        <v>17953</v>
      </c>
      <c r="I287" s="8">
        <v>11933</v>
      </c>
      <c r="J287" s="18">
        <v>2401</v>
      </c>
      <c r="K287" s="9">
        <f t="shared" si="18"/>
        <v>0.83366612491293246</v>
      </c>
      <c r="L287" s="10">
        <f t="shared" si="19"/>
        <v>0.66</v>
      </c>
    </row>
    <row r="288" spans="1:12" x14ac:dyDescent="0.25">
      <c r="A288" s="21" t="s">
        <v>1136</v>
      </c>
      <c r="B288" s="14" t="s">
        <v>626</v>
      </c>
      <c r="C288" s="14" t="s">
        <v>1040</v>
      </c>
      <c r="D288">
        <v>120</v>
      </c>
      <c r="E288" t="s">
        <v>1135</v>
      </c>
      <c r="F288" s="15">
        <v>43465</v>
      </c>
      <c r="G288" s="8">
        <v>43800</v>
      </c>
      <c r="H288" s="8">
        <v>30492</v>
      </c>
      <c r="I288" s="8">
        <v>23457</v>
      </c>
      <c r="J288" s="22"/>
      <c r="K288" s="9">
        <f t="shared" si="18"/>
        <v>0.69616438356164378</v>
      </c>
      <c r="L288" s="10">
        <f t="shared" si="19"/>
        <v>0.77</v>
      </c>
    </row>
    <row r="289" spans="1:12" x14ac:dyDescent="0.25">
      <c r="A289" s="20" t="s">
        <v>976</v>
      </c>
      <c r="B289" s="14" t="s">
        <v>536</v>
      </c>
      <c r="C289" s="14" t="s">
        <v>1040</v>
      </c>
      <c r="D289">
        <v>80</v>
      </c>
      <c r="E289" t="s">
        <v>537</v>
      </c>
      <c r="F289" s="15">
        <v>43830</v>
      </c>
      <c r="G289" s="8">
        <v>29200</v>
      </c>
      <c r="H289" s="8">
        <v>20270</v>
      </c>
      <c r="I289" s="8">
        <v>4515</v>
      </c>
      <c r="J289" s="18">
        <v>6711</v>
      </c>
      <c r="K289" s="9">
        <f t="shared" si="18"/>
        <v>0.69417808219178079</v>
      </c>
      <c r="L289" s="10">
        <f t="shared" si="19"/>
        <v>0.22</v>
      </c>
    </row>
    <row r="290" spans="1:12" s="19" customFormat="1" x14ac:dyDescent="0.25">
      <c r="A290" s="20" t="s">
        <v>1080</v>
      </c>
      <c r="B290" s="14" t="s">
        <v>1078</v>
      </c>
      <c r="C290" s="14" t="s">
        <v>1040</v>
      </c>
      <c r="D290" s="19">
        <v>40</v>
      </c>
      <c r="E290" s="19" t="s">
        <v>1079</v>
      </c>
      <c r="F290" s="15">
        <v>43830</v>
      </c>
      <c r="G290" s="8">
        <v>14600</v>
      </c>
      <c r="H290" s="8">
        <v>12216</v>
      </c>
      <c r="I290" s="8">
        <v>12034</v>
      </c>
      <c r="J290" s="18"/>
      <c r="K290" s="9">
        <f t="shared" si="18"/>
        <v>0.83671232876712331</v>
      </c>
      <c r="L290" s="10">
        <f t="shared" si="19"/>
        <v>0.99</v>
      </c>
    </row>
    <row r="291" spans="1:12" x14ac:dyDescent="0.25">
      <c r="A291" s="20" t="s">
        <v>744</v>
      </c>
      <c r="B291" s="14" t="s">
        <v>55</v>
      </c>
      <c r="C291" s="14" t="s">
        <v>1040</v>
      </c>
      <c r="D291">
        <v>100</v>
      </c>
      <c r="E291" t="s">
        <v>56</v>
      </c>
      <c r="F291" s="15">
        <v>43830</v>
      </c>
      <c r="G291" s="8">
        <v>36500</v>
      </c>
      <c r="H291" s="8">
        <v>29233</v>
      </c>
      <c r="I291" s="8">
        <v>15113</v>
      </c>
      <c r="J291" s="18">
        <v>2225</v>
      </c>
      <c r="K291" s="9">
        <f t="shared" ref="K291:K327" si="20">H291/G291</f>
        <v>0.80090410958904112</v>
      </c>
      <c r="L291" s="10">
        <f t="shared" ref="L291:L327" si="21">ROUND(I291/H291,2)</f>
        <v>0.52</v>
      </c>
    </row>
    <row r="292" spans="1:12" x14ac:dyDescent="0.25">
      <c r="A292" s="20" t="s">
        <v>963</v>
      </c>
      <c r="B292" s="14" t="s">
        <v>510</v>
      </c>
      <c r="C292" s="14" t="s">
        <v>1040</v>
      </c>
      <c r="D292">
        <v>93</v>
      </c>
      <c r="E292" t="s">
        <v>511</v>
      </c>
      <c r="F292" s="15">
        <v>43830</v>
      </c>
      <c r="G292" s="8">
        <v>33945</v>
      </c>
      <c r="H292" s="8">
        <v>29072</v>
      </c>
      <c r="I292" s="8">
        <v>15734</v>
      </c>
      <c r="J292" s="18">
        <v>2442</v>
      </c>
      <c r="K292" s="9">
        <f t="shared" si="20"/>
        <v>0.85644424804831343</v>
      </c>
      <c r="L292" s="10">
        <f t="shared" si="21"/>
        <v>0.54</v>
      </c>
    </row>
    <row r="293" spans="1:12" x14ac:dyDescent="0.25">
      <c r="A293" s="20" t="s">
        <v>980</v>
      </c>
      <c r="B293" s="14" t="s">
        <v>544</v>
      </c>
      <c r="C293" s="14" t="s">
        <v>1040</v>
      </c>
      <c r="D293">
        <v>36</v>
      </c>
      <c r="E293" t="s">
        <v>545</v>
      </c>
      <c r="F293" s="15">
        <v>43830</v>
      </c>
      <c r="G293" s="8">
        <v>13140</v>
      </c>
      <c r="H293" s="8">
        <v>10708</v>
      </c>
      <c r="I293" s="8">
        <v>1744</v>
      </c>
      <c r="J293" s="18">
        <v>2872</v>
      </c>
      <c r="K293" s="9">
        <f t="shared" si="20"/>
        <v>0.81491628614916289</v>
      </c>
      <c r="L293" s="10">
        <f t="shared" si="21"/>
        <v>0.16</v>
      </c>
    </row>
    <row r="294" spans="1:12" x14ac:dyDescent="0.25">
      <c r="A294" s="20" t="s">
        <v>962</v>
      </c>
      <c r="B294" s="14" t="s">
        <v>508</v>
      </c>
      <c r="C294" s="14" t="s">
        <v>1040</v>
      </c>
      <c r="D294">
        <v>96</v>
      </c>
      <c r="E294" t="s">
        <v>509</v>
      </c>
      <c r="F294" s="15">
        <v>43830</v>
      </c>
      <c r="G294" s="8">
        <v>35040</v>
      </c>
      <c r="H294" s="8">
        <v>26950</v>
      </c>
      <c r="I294" s="8">
        <v>12125</v>
      </c>
      <c r="J294" s="18">
        <v>4169</v>
      </c>
      <c r="K294" s="9">
        <f t="shared" si="20"/>
        <v>0.76912100456621002</v>
      </c>
      <c r="L294" s="10">
        <f t="shared" si="21"/>
        <v>0.45</v>
      </c>
    </row>
    <row r="295" spans="1:12" x14ac:dyDescent="0.25">
      <c r="A295" s="20" t="s">
        <v>978</v>
      </c>
      <c r="B295" s="14" t="s">
        <v>540</v>
      </c>
      <c r="C295" s="14" t="s">
        <v>1040</v>
      </c>
      <c r="D295">
        <v>80</v>
      </c>
      <c r="E295" t="s">
        <v>541</v>
      </c>
      <c r="F295" s="15">
        <v>43830</v>
      </c>
      <c r="G295" s="8">
        <v>29200</v>
      </c>
      <c r="H295" s="8">
        <v>25605</v>
      </c>
      <c r="I295" s="8">
        <v>9518</v>
      </c>
      <c r="J295" s="18">
        <v>7053</v>
      </c>
      <c r="K295" s="9">
        <f t="shared" si="20"/>
        <v>0.87688356164383563</v>
      </c>
      <c r="L295" s="10">
        <f t="shared" si="21"/>
        <v>0.37</v>
      </c>
    </row>
    <row r="296" spans="1:12" x14ac:dyDescent="0.25">
      <c r="A296" s="20" t="s">
        <v>1081</v>
      </c>
      <c r="B296" s="14" t="s">
        <v>528</v>
      </c>
      <c r="C296" s="14" t="s">
        <v>1040</v>
      </c>
      <c r="D296">
        <v>96</v>
      </c>
      <c r="E296" t="s">
        <v>529</v>
      </c>
      <c r="F296" s="15">
        <v>43830</v>
      </c>
      <c r="G296" s="8">
        <v>35040</v>
      </c>
      <c r="H296" s="8">
        <v>33709</v>
      </c>
      <c r="I296" s="8">
        <v>15089</v>
      </c>
      <c r="J296" s="18">
        <v>4539</v>
      </c>
      <c r="K296" s="9">
        <f t="shared" si="20"/>
        <v>0.96201484018264838</v>
      </c>
      <c r="L296" s="10">
        <f t="shared" si="21"/>
        <v>0.45</v>
      </c>
    </row>
    <row r="297" spans="1:12" x14ac:dyDescent="0.25">
      <c r="A297" s="20" t="s">
        <v>969</v>
      </c>
      <c r="B297" s="14" t="s">
        <v>522</v>
      </c>
      <c r="C297" s="14" t="s">
        <v>1040</v>
      </c>
      <c r="D297">
        <v>76</v>
      </c>
      <c r="E297" t="s">
        <v>523</v>
      </c>
      <c r="F297" s="15">
        <v>43830</v>
      </c>
      <c r="G297" s="8">
        <v>27740</v>
      </c>
      <c r="H297" s="8">
        <v>25644</v>
      </c>
      <c r="I297" s="8">
        <v>20468</v>
      </c>
      <c r="J297" s="18">
        <v>2249</v>
      </c>
      <c r="K297" s="9">
        <f t="shared" si="20"/>
        <v>0.92444124008651762</v>
      </c>
      <c r="L297" s="10">
        <f t="shared" si="21"/>
        <v>0.8</v>
      </c>
    </row>
    <row r="298" spans="1:12" x14ac:dyDescent="0.25">
      <c r="A298" s="20" t="s">
        <v>857</v>
      </c>
      <c r="B298" s="14" t="s">
        <v>296</v>
      </c>
      <c r="C298" s="14" t="s">
        <v>1040</v>
      </c>
      <c r="D298">
        <v>64</v>
      </c>
      <c r="E298" t="s">
        <v>297</v>
      </c>
      <c r="F298" s="15">
        <v>43830</v>
      </c>
      <c r="G298" s="8">
        <v>23360</v>
      </c>
      <c r="H298" s="8">
        <v>15738</v>
      </c>
      <c r="I298" s="8">
        <v>10120</v>
      </c>
      <c r="J298" s="18">
        <v>1769</v>
      </c>
      <c r="K298" s="9">
        <f t="shared" si="20"/>
        <v>0.6737157534246575</v>
      </c>
      <c r="L298" s="10">
        <f t="shared" si="21"/>
        <v>0.64</v>
      </c>
    </row>
    <row r="299" spans="1:12" x14ac:dyDescent="0.25">
      <c r="A299" s="20" t="s">
        <v>794</v>
      </c>
      <c r="B299" s="14" t="s">
        <v>157</v>
      </c>
      <c r="C299" s="14" t="s">
        <v>1040</v>
      </c>
      <c r="D299">
        <v>102</v>
      </c>
      <c r="E299" t="s">
        <v>158</v>
      </c>
      <c r="F299" s="15">
        <v>43830</v>
      </c>
      <c r="G299" s="8">
        <v>42660</v>
      </c>
      <c r="H299" s="8">
        <v>31927</v>
      </c>
      <c r="I299" s="8">
        <v>19075</v>
      </c>
      <c r="J299" s="18">
        <v>1526</v>
      </c>
      <c r="K299" s="9">
        <f t="shared" si="20"/>
        <v>0.74840600093764653</v>
      </c>
      <c r="L299" s="10">
        <f t="shared" si="21"/>
        <v>0.6</v>
      </c>
    </row>
    <row r="300" spans="1:12" x14ac:dyDescent="0.25">
      <c r="A300" s="20" t="s">
        <v>750</v>
      </c>
      <c r="B300" s="14" t="s">
        <v>67</v>
      </c>
      <c r="C300" s="14" t="s">
        <v>1040</v>
      </c>
      <c r="D300">
        <v>170</v>
      </c>
      <c r="E300" t="s">
        <v>68</v>
      </c>
      <c r="F300" s="15">
        <v>43830</v>
      </c>
      <c r="G300" s="8">
        <v>62050</v>
      </c>
      <c r="H300" s="8">
        <v>60006</v>
      </c>
      <c r="I300" s="8">
        <v>38173</v>
      </c>
      <c r="J300" s="18">
        <v>2081</v>
      </c>
      <c r="K300" s="9">
        <f t="shared" si="20"/>
        <v>0.96705882352941175</v>
      </c>
      <c r="L300" s="10">
        <f t="shared" si="21"/>
        <v>0.64</v>
      </c>
    </row>
    <row r="301" spans="1:12" x14ac:dyDescent="0.25">
      <c r="A301" s="20" t="s">
        <v>896</v>
      </c>
      <c r="B301" s="14" t="s">
        <v>376</v>
      </c>
      <c r="C301" s="14" t="s">
        <v>1040</v>
      </c>
      <c r="D301">
        <v>75</v>
      </c>
      <c r="E301" t="s">
        <v>377</v>
      </c>
      <c r="F301" s="15">
        <v>43830</v>
      </c>
      <c r="G301" s="8">
        <v>28194</v>
      </c>
      <c r="H301" s="8">
        <v>25162</v>
      </c>
      <c r="I301" s="8">
        <v>14824</v>
      </c>
      <c r="J301" s="18">
        <v>693</v>
      </c>
      <c r="K301" s="9">
        <f t="shared" si="20"/>
        <v>0.8924593885223806</v>
      </c>
      <c r="L301" s="10">
        <f t="shared" si="21"/>
        <v>0.59</v>
      </c>
    </row>
    <row r="302" spans="1:12" x14ac:dyDescent="0.25">
      <c r="A302" s="20" t="s">
        <v>955</v>
      </c>
      <c r="B302" s="14" t="s">
        <v>494</v>
      </c>
      <c r="C302" s="14" t="s">
        <v>1040</v>
      </c>
      <c r="D302">
        <v>76</v>
      </c>
      <c r="E302" t="s">
        <v>495</v>
      </c>
      <c r="F302" s="15">
        <v>43830</v>
      </c>
      <c r="G302" s="8">
        <v>27740</v>
      </c>
      <c r="H302" s="8">
        <v>18306</v>
      </c>
      <c r="I302" s="8">
        <v>7648</v>
      </c>
      <c r="J302" s="18">
        <v>3134</v>
      </c>
      <c r="K302" s="9">
        <f t="shared" si="20"/>
        <v>0.65991348233597691</v>
      </c>
      <c r="L302" s="10">
        <f t="shared" si="21"/>
        <v>0.42</v>
      </c>
    </row>
    <row r="303" spans="1:12" x14ac:dyDescent="0.25">
      <c r="A303" s="20" t="s">
        <v>1082</v>
      </c>
      <c r="B303" s="14" t="s">
        <v>639</v>
      </c>
      <c r="C303" s="14" t="s">
        <v>1040</v>
      </c>
      <c r="D303">
        <v>45</v>
      </c>
      <c r="E303" t="s">
        <v>640</v>
      </c>
      <c r="F303" s="15">
        <v>43830</v>
      </c>
      <c r="G303" s="8">
        <v>17520</v>
      </c>
      <c r="H303" s="8">
        <v>15309</v>
      </c>
      <c r="I303" s="8">
        <v>10761</v>
      </c>
      <c r="J303" s="18">
        <v>4548</v>
      </c>
      <c r="K303" s="9">
        <f t="shared" si="20"/>
        <v>0.87380136986301371</v>
      </c>
      <c r="L303" s="10">
        <f t="shared" si="21"/>
        <v>0.7</v>
      </c>
    </row>
    <row r="304" spans="1:12" x14ac:dyDescent="0.25">
      <c r="A304" s="21" t="s">
        <v>1125</v>
      </c>
      <c r="B304" s="14" t="s">
        <v>430</v>
      </c>
      <c r="C304" s="14" t="s">
        <v>1040</v>
      </c>
      <c r="D304">
        <v>45</v>
      </c>
      <c r="E304" t="s">
        <v>1124</v>
      </c>
      <c r="F304" s="15">
        <v>43465</v>
      </c>
      <c r="G304" s="8">
        <v>16425</v>
      </c>
      <c r="H304" s="8">
        <v>11647</v>
      </c>
      <c r="I304" s="8">
        <v>9525</v>
      </c>
      <c r="J304" s="22"/>
      <c r="K304" s="9">
        <f t="shared" si="20"/>
        <v>0.70910197869101976</v>
      </c>
      <c r="L304" s="10">
        <f t="shared" si="21"/>
        <v>0.82</v>
      </c>
    </row>
    <row r="305" spans="1:12" x14ac:dyDescent="0.25">
      <c r="A305" s="20" t="s">
        <v>971</v>
      </c>
      <c r="B305" s="14" t="s">
        <v>526</v>
      </c>
      <c r="C305" s="14" t="s">
        <v>1040</v>
      </c>
      <c r="D305">
        <v>24</v>
      </c>
      <c r="E305" t="s">
        <v>527</v>
      </c>
      <c r="F305" s="15">
        <v>43830</v>
      </c>
      <c r="G305" s="8">
        <v>8760</v>
      </c>
      <c r="H305" s="8">
        <v>6716</v>
      </c>
      <c r="I305" s="8">
        <v>4442</v>
      </c>
      <c r="J305" s="18">
        <v>4548</v>
      </c>
      <c r="K305" s="9">
        <f t="shared" si="20"/>
        <v>0.76666666666666672</v>
      </c>
      <c r="L305" s="10">
        <f t="shared" si="21"/>
        <v>0.66</v>
      </c>
    </row>
    <row r="306" spans="1:12" x14ac:dyDescent="0.25">
      <c r="A306" s="20" t="s">
        <v>904</v>
      </c>
      <c r="B306" s="14" t="s">
        <v>392</v>
      </c>
      <c r="C306" s="14" t="s">
        <v>1040</v>
      </c>
      <c r="D306">
        <v>60</v>
      </c>
      <c r="E306" t="s">
        <v>393</v>
      </c>
      <c r="F306" s="15">
        <v>43830</v>
      </c>
      <c r="G306" s="8">
        <v>21900</v>
      </c>
      <c r="H306" s="8">
        <v>12357</v>
      </c>
      <c r="I306" s="8">
        <v>6616</v>
      </c>
      <c r="J306" s="18">
        <v>162</v>
      </c>
      <c r="K306" s="9">
        <f t="shared" si="20"/>
        <v>0.56424657534246581</v>
      </c>
      <c r="L306" s="10">
        <f t="shared" si="21"/>
        <v>0.54</v>
      </c>
    </row>
    <row r="307" spans="1:12" x14ac:dyDescent="0.25">
      <c r="A307" s="21" t="s">
        <v>1127</v>
      </c>
      <c r="B307" s="14" t="s">
        <v>366</v>
      </c>
      <c r="C307" s="14" t="s">
        <v>1040</v>
      </c>
      <c r="D307">
        <v>45</v>
      </c>
      <c r="E307" t="s">
        <v>1126</v>
      </c>
      <c r="F307" s="15">
        <v>43465</v>
      </c>
      <c r="G307" s="8">
        <v>19155</v>
      </c>
      <c r="H307" s="8">
        <v>14928</v>
      </c>
      <c r="I307" s="8">
        <v>12711</v>
      </c>
      <c r="J307" s="22"/>
      <c r="K307" s="9">
        <f t="shared" si="20"/>
        <v>0.7793265465935787</v>
      </c>
      <c r="L307" s="10">
        <f t="shared" si="21"/>
        <v>0.85</v>
      </c>
    </row>
    <row r="308" spans="1:12" x14ac:dyDescent="0.25">
      <c r="A308" s="20" t="s">
        <v>912</v>
      </c>
      <c r="B308" s="14" t="s">
        <v>410</v>
      </c>
      <c r="C308" s="14" t="s">
        <v>1040</v>
      </c>
      <c r="D308">
        <v>60</v>
      </c>
      <c r="E308" t="s">
        <v>411</v>
      </c>
      <c r="F308" s="15">
        <v>43830</v>
      </c>
      <c r="G308" s="8">
        <v>21900</v>
      </c>
      <c r="H308" s="8">
        <v>20272</v>
      </c>
      <c r="I308" s="8">
        <v>8040</v>
      </c>
      <c r="J308" s="29">
        <v>1233</v>
      </c>
      <c r="K308" s="9">
        <f t="shared" si="20"/>
        <v>0.92566210045662101</v>
      </c>
      <c r="L308" s="10">
        <f t="shared" si="21"/>
        <v>0.4</v>
      </c>
    </row>
    <row r="309" spans="1:12" x14ac:dyDescent="0.25">
      <c r="A309" s="20" t="s">
        <v>940</v>
      </c>
      <c r="B309" s="14" t="s">
        <v>464</v>
      </c>
      <c r="C309" s="14" t="s">
        <v>1040</v>
      </c>
      <c r="D309">
        <v>52</v>
      </c>
      <c r="E309" t="s">
        <v>465</v>
      </c>
      <c r="F309" s="15">
        <v>43830</v>
      </c>
      <c r="G309" s="8">
        <v>24200</v>
      </c>
      <c r="H309" s="8">
        <v>17354</v>
      </c>
      <c r="I309" s="8">
        <v>10172</v>
      </c>
      <c r="J309" s="29">
        <v>2660</v>
      </c>
      <c r="K309" s="9">
        <f t="shared" si="20"/>
        <v>0.71710743801652888</v>
      </c>
      <c r="L309" s="10">
        <f t="shared" si="21"/>
        <v>0.59</v>
      </c>
    </row>
    <row r="310" spans="1:12" x14ac:dyDescent="0.25">
      <c r="A310" s="20" t="s">
        <v>977</v>
      </c>
      <c r="B310" s="14" t="s">
        <v>538</v>
      </c>
      <c r="C310" s="14" t="s">
        <v>1040</v>
      </c>
      <c r="D310">
        <v>34</v>
      </c>
      <c r="E310" t="s">
        <v>539</v>
      </c>
      <c r="F310" s="15">
        <v>43830</v>
      </c>
      <c r="G310" s="8">
        <v>12410</v>
      </c>
      <c r="H310" s="8">
        <v>11576</v>
      </c>
      <c r="I310" s="8">
        <v>2862</v>
      </c>
      <c r="J310" s="29">
        <v>1422</v>
      </c>
      <c r="K310" s="9">
        <f t="shared" si="20"/>
        <v>0.93279613215149071</v>
      </c>
      <c r="L310" s="10">
        <f t="shared" si="21"/>
        <v>0.25</v>
      </c>
    </row>
    <row r="311" spans="1:12" x14ac:dyDescent="0.25">
      <c r="A311" s="20" t="s">
        <v>968</v>
      </c>
      <c r="B311" s="14" t="s">
        <v>520</v>
      </c>
      <c r="C311" s="14" t="s">
        <v>1040</v>
      </c>
      <c r="D311">
        <v>60</v>
      </c>
      <c r="E311" t="s">
        <v>521</v>
      </c>
      <c r="F311" s="15">
        <v>43830</v>
      </c>
      <c r="G311" s="8">
        <v>21900</v>
      </c>
      <c r="H311" s="8">
        <v>15444</v>
      </c>
      <c r="I311" s="8">
        <v>11016</v>
      </c>
      <c r="J311" s="29">
        <v>283</v>
      </c>
      <c r="K311" s="9">
        <f t="shared" si="20"/>
        <v>0.70520547945205481</v>
      </c>
      <c r="L311" s="10">
        <f t="shared" si="21"/>
        <v>0.71</v>
      </c>
    </row>
    <row r="312" spans="1:12" x14ac:dyDescent="0.25">
      <c r="A312" s="20" t="s">
        <v>754</v>
      </c>
      <c r="B312" s="14" t="s">
        <v>75</v>
      </c>
      <c r="C312" s="14" t="s">
        <v>1040</v>
      </c>
      <c r="D312">
        <v>45</v>
      </c>
      <c r="E312" t="s">
        <v>76</v>
      </c>
      <c r="F312" s="15">
        <v>43830</v>
      </c>
      <c r="G312" s="8">
        <v>24570</v>
      </c>
      <c r="H312" s="8">
        <v>12265</v>
      </c>
      <c r="I312" s="8">
        <v>9468</v>
      </c>
      <c r="J312" s="29">
        <v>578</v>
      </c>
      <c r="K312" s="9">
        <f t="shared" si="20"/>
        <v>0.49918599918599921</v>
      </c>
      <c r="L312" s="10">
        <f t="shared" si="21"/>
        <v>0.77</v>
      </c>
    </row>
    <row r="313" spans="1:12" x14ac:dyDescent="0.25">
      <c r="A313" s="20" t="s">
        <v>846</v>
      </c>
      <c r="B313" s="14" t="s">
        <v>274</v>
      </c>
      <c r="C313" s="14" t="s">
        <v>1040</v>
      </c>
      <c r="D313">
        <v>43</v>
      </c>
      <c r="E313" t="s">
        <v>275</v>
      </c>
      <c r="F313" s="15">
        <v>43830</v>
      </c>
      <c r="G313" s="8">
        <v>14407</v>
      </c>
      <c r="H313" s="8">
        <v>10775</v>
      </c>
      <c r="I313" s="8">
        <v>6186</v>
      </c>
      <c r="J313" s="29">
        <v>505</v>
      </c>
      <c r="K313" s="9">
        <f t="shared" si="20"/>
        <v>0.74790032623030467</v>
      </c>
      <c r="L313" s="10">
        <f t="shared" si="21"/>
        <v>0.56999999999999995</v>
      </c>
    </row>
    <row r="314" spans="1:12" x14ac:dyDescent="0.25">
      <c r="A314" s="20" t="s">
        <v>745</v>
      </c>
      <c r="B314" s="14" t="s">
        <v>57</v>
      </c>
      <c r="C314" s="14" t="s">
        <v>1040</v>
      </c>
      <c r="D314">
        <v>65</v>
      </c>
      <c r="E314" t="s">
        <v>58</v>
      </c>
      <c r="F314" s="15">
        <v>43830</v>
      </c>
      <c r="G314" s="8">
        <v>23725</v>
      </c>
      <c r="H314" s="8">
        <v>19106</v>
      </c>
      <c r="I314" s="8">
        <v>11931</v>
      </c>
      <c r="J314" s="29">
        <v>604</v>
      </c>
      <c r="K314" s="9">
        <f t="shared" si="20"/>
        <v>0.80531085353003162</v>
      </c>
      <c r="L314" s="10">
        <f t="shared" si="21"/>
        <v>0.62</v>
      </c>
    </row>
    <row r="315" spans="1:12" x14ac:dyDescent="0.25">
      <c r="A315" s="20" t="s">
        <v>925</v>
      </c>
      <c r="B315" s="14" t="s">
        <v>434</v>
      </c>
      <c r="C315" s="14" t="s">
        <v>1040</v>
      </c>
      <c r="D315">
        <v>45</v>
      </c>
      <c r="E315" t="s">
        <v>435</v>
      </c>
      <c r="F315" s="15">
        <v>43830</v>
      </c>
      <c r="G315" s="8">
        <v>16425</v>
      </c>
      <c r="H315" s="8">
        <v>13668</v>
      </c>
      <c r="I315" s="8">
        <v>9880</v>
      </c>
      <c r="J315" s="29">
        <v>1191</v>
      </c>
      <c r="K315" s="9">
        <f t="shared" si="20"/>
        <v>0.83214611872146116</v>
      </c>
      <c r="L315" s="10">
        <f t="shared" si="21"/>
        <v>0.72</v>
      </c>
    </row>
    <row r="316" spans="1:12" x14ac:dyDescent="0.25">
      <c r="A316" s="20" t="s">
        <v>961</v>
      </c>
      <c r="B316" s="14" t="s">
        <v>506</v>
      </c>
      <c r="C316" s="14" t="s">
        <v>1040</v>
      </c>
      <c r="D316">
        <v>55</v>
      </c>
      <c r="E316" t="s">
        <v>507</v>
      </c>
      <c r="F316" s="15">
        <v>43830</v>
      </c>
      <c r="G316" s="8">
        <v>20075</v>
      </c>
      <c r="H316" s="8">
        <v>18589</v>
      </c>
      <c r="I316" s="8">
        <v>8867</v>
      </c>
      <c r="J316" s="29">
        <v>3076</v>
      </c>
      <c r="K316" s="9">
        <f t="shared" si="20"/>
        <v>0.92597758405977582</v>
      </c>
      <c r="L316" s="10">
        <f t="shared" si="21"/>
        <v>0.48</v>
      </c>
    </row>
    <row r="317" spans="1:12" x14ac:dyDescent="0.25">
      <c r="A317" s="21" t="s">
        <v>1129</v>
      </c>
      <c r="B317" s="14" t="s">
        <v>318</v>
      </c>
      <c r="C317" s="14" t="s">
        <v>1040</v>
      </c>
      <c r="D317">
        <v>50</v>
      </c>
      <c r="E317" t="s">
        <v>1128</v>
      </c>
      <c r="F317" s="15">
        <v>43465</v>
      </c>
      <c r="G317" s="8">
        <v>20707</v>
      </c>
      <c r="H317" s="8">
        <v>15744</v>
      </c>
      <c r="I317" s="8">
        <v>14803</v>
      </c>
      <c r="J317" s="22"/>
      <c r="K317" s="9">
        <f t="shared" si="20"/>
        <v>0.76032259622349929</v>
      </c>
      <c r="L317" s="10">
        <f t="shared" si="21"/>
        <v>0.94</v>
      </c>
    </row>
    <row r="318" spans="1:12" x14ac:dyDescent="0.25">
      <c r="A318" s="20" t="s">
        <v>736</v>
      </c>
      <c r="B318" s="14" t="s">
        <v>36</v>
      </c>
      <c r="C318" s="14" t="s">
        <v>1040</v>
      </c>
      <c r="D318">
        <v>10</v>
      </c>
      <c r="E318" t="s">
        <v>37</v>
      </c>
      <c r="F318" s="15">
        <v>43830</v>
      </c>
      <c r="G318" s="8">
        <v>4555</v>
      </c>
      <c r="H318" s="8">
        <v>3444</v>
      </c>
      <c r="I318" s="8">
        <v>2578</v>
      </c>
      <c r="J318" s="22"/>
      <c r="K318" s="9">
        <f t="shared" si="20"/>
        <v>0.7560922063666301</v>
      </c>
      <c r="L318" s="10">
        <f t="shared" si="21"/>
        <v>0.75</v>
      </c>
    </row>
    <row r="319" spans="1:12" x14ac:dyDescent="0.25">
      <c r="A319" s="20" t="s">
        <v>767</v>
      </c>
      <c r="B319" s="14" t="s">
        <v>101</v>
      </c>
      <c r="C319" s="14" t="s">
        <v>1040</v>
      </c>
      <c r="D319">
        <v>50</v>
      </c>
      <c r="E319" t="s">
        <v>102</v>
      </c>
      <c r="F319" s="15">
        <v>43830</v>
      </c>
      <c r="G319" s="8">
        <v>18250</v>
      </c>
      <c r="H319" s="8">
        <v>16643</v>
      </c>
      <c r="I319" s="8">
        <v>1867</v>
      </c>
      <c r="J319" s="18">
        <v>3735</v>
      </c>
      <c r="K319" s="9">
        <f t="shared" si="20"/>
        <v>0.91194520547945201</v>
      </c>
      <c r="L319" s="10">
        <f t="shared" si="21"/>
        <v>0.11</v>
      </c>
    </row>
    <row r="320" spans="1:12" x14ac:dyDescent="0.25">
      <c r="A320" s="21" t="s">
        <v>1130</v>
      </c>
      <c r="B320" s="14" t="s">
        <v>426</v>
      </c>
      <c r="C320" s="14" t="s">
        <v>1040</v>
      </c>
      <c r="D320">
        <v>40</v>
      </c>
      <c r="E320" t="s">
        <v>1131</v>
      </c>
      <c r="F320" s="15">
        <v>43465</v>
      </c>
      <c r="G320" s="8">
        <v>16238</v>
      </c>
      <c r="H320" s="8">
        <v>11547</v>
      </c>
      <c r="I320" s="8">
        <v>7218</v>
      </c>
      <c r="J320" s="22"/>
      <c r="K320" s="9">
        <f t="shared" si="20"/>
        <v>0.7111097425791354</v>
      </c>
      <c r="L320" s="10">
        <f t="shared" si="21"/>
        <v>0.63</v>
      </c>
    </row>
    <row r="321" spans="1:12" x14ac:dyDescent="0.25">
      <c r="A321" s="20" t="s">
        <v>800</v>
      </c>
      <c r="B321" s="14" t="s">
        <v>173</v>
      </c>
      <c r="C321" s="14" t="s">
        <v>1040</v>
      </c>
      <c r="D321">
        <v>147</v>
      </c>
      <c r="E321" t="s">
        <v>174</v>
      </c>
      <c r="F321" s="15">
        <v>43830</v>
      </c>
      <c r="G321" s="8">
        <v>53655</v>
      </c>
      <c r="H321" s="8">
        <v>41750</v>
      </c>
      <c r="I321" s="8">
        <v>27659</v>
      </c>
      <c r="J321" s="18">
        <v>5327</v>
      </c>
      <c r="K321" s="9">
        <f t="shared" si="20"/>
        <v>0.77811946696486811</v>
      </c>
      <c r="L321" s="10">
        <f t="shared" si="21"/>
        <v>0.66</v>
      </c>
    </row>
    <row r="322" spans="1:12" x14ac:dyDescent="0.25">
      <c r="A322" s="20" t="s">
        <v>895</v>
      </c>
      <c r="B322" s="14" t="s">
        <v>374</v>
      </c>
      <c r="C322" s="14" t="s">
        <v>1040</v>
      </c>
      <c r="D322">
        <v>45</v>
      </c>
      <c r="E322" t="s">
        <v>375</v>
      </c>
      <c r="F322" s="15">
        <v>43830</v>
      </c>
      <c r="G322" s="8">
        <v>16425</v>
      </c>
      <c r="H322" s="8">
        <v>15503</v>
      </c>
      <c r="I322" s="8">
        <v>8994</v>
      </c>
      <c r="J322" s="18">
        <v>2293</v>
      </c>
      <c r="K322" s="9">
        <f t="shared" si="20"/>
        <v>0.94386605783866062</v>
      </c>
      <c r="L322" s="10">
        <f t="shared" si="21"/>
        <v>0.57999999999999996</v>
      </c>
    </row>
    <row r="323" spans="1:12" x14ac:dyDescent="0.25">
      <c r="A323" s="20" t="s">
        <v>953</v>
      </c>
      <c r="B323" s="14" t="s">
        <v>490</v>
      </c>
      <c r="C323" s="14" t="s">
        <v>1040</v>
      </c>
      <c r="D323">
        <v>41</v>
      </c>
      <c r="E323" t="s">
        <v>491</v>
      </c>
      <c r="F323" s="15">
        <v>43830</v>
      </c>
      <c r="G323" s="8">
        <v>14965</v>
      </c>
      <c r="H323" s="8">
        <v>12906</v>
      </c>
      <c r="I323" s="8">
        <v>8082</v>
      </c>
      <c r="J323" s="18">
        <v>844</v>
      </c>
      <c r="K323" s="9">
        <f t="shared" si="20"/>
        <v>0.86241229535583031</v>
      </c>
      <c r="L323" s="10">
        <f t="shared" si="21"/>
        <v>0.63</v>
      </c>
    </row>
    <row r="324" spans="1:12" x14ac:dyDescent="0.25">
      <c r="A324" s="20" t="s">
        <v>830</v>
      </c>
      <c r="B324" s="14" t="s">
        <v>236</v>
      </c>
      <c r="C324" s="14" t="s">
        <v>1040</v>
      </c>
      <c r="D324">
        <v>45</v>
      </c>
      <c r="E324" t="s">
        <v>237</v>
      </c>
      <c r="F324" s="15">
        <v>43830</v>
      </c>
      <c r="G324" s="8">
        <v>16425</v>
      </c>
      <c r="H324" s="8">
        <v>14837</v>
      </c>
      <c r="I324" s="8">
        <v>8267</v>
      </c>
      <c r="J324" s="18">
        <v>2893</v>
      </c>
      <c r="K324" s="9">
        <f t="shared" si="20"/>
        <v>0.90331811263318118</v>
      </c>
      <c r="L324" s="10">
        <f t="shared" si="21"/>
        <v>0.56000000000000005</v>
      </c>
    </row>
    <row r="325" spans="1:12" x14ac:dyDescent="0.25">
      <c r="A325" s="21" t="s">
        <v>1132</v>
      </c>
      <c r="B325" s="14" t="s">
        <v>354</v>
      </c>
      <c r="C325" s="14" t="s">
        <v>1040</v>
      </c>
      <c r="D325">
        <v>56</v>
      </c>
      <c r="E325" t="s">
        <v>646</v>
      </c>
      <c r="F325" s="15">
        <v>43465</v>
      </c>
      <c r="G325" s="8">
        <v>20440</v>
      </c>
      <c r="H325" s="8">
        <v>17097</v>
      </c>
      <c r="I325" s="8">
        <v>10059</v>
      </c>
      <c r="J325" s="22"/>
      <c r="K325" s="9">
        <f t="shared" si="20"/>
        <v>0.8364481409001957</v>
      </c>
      <c r="L325" s="10">
        <f t="shared" si="21"/>
        <v>0.59</v>
      </c>
    </row>
    <row r="326" spans="1:12" x14ac:dyDescent="0.25">
      <c r="A326" s="21" t="s">
        <v>1133</v>
      </c>
      <c r="B326" s="14" t="s">
        <v>84</v>
      </c>
      <c r="C326" s="14" t="s">
        <v>1040</v>
      </c>
      <c r="D326">
        <v>93</v>
      </c>
      <c r="E326" t="s">
        <v>1134</v>
      </c>
      <c r="F326" s="15">
        <v>43465</v>
      </c>
      <c r="G326" s="8">
        <v>33945</v>
      </c>
      <c r="H326" s="8">
        <v>21629</v>
      </c>
      <c r="I326" s="8">
        <v>18055</v>
      </c>
      <c r="J326" s="22"/>
      <c r="K326" s="9">
        <f t="shared" si="20"/>
        <v>0.63717778759758437</v>
      </c>
      <c r="L326" s="10">
        <f t="shared" si="21"/>
        <v>0.83</v>
      </c>
    </row>
    <row r="327" spans="1:12" x14ac:dyDescent="0.25">
      <c r="A327" s="20" t="s">
        <v>909</v>
      </c>
      <c r="B327" s="14" t="s">
        <v>404</v>
      </c>
      <c r="C327" s="14" t="s">
        <v>1040</v>
      </c>
      <c r="D327">
        <v>40</v>
      </c>
      <c r="E327" t="s">
        <v>405</v>
      </c>
      <c r="F327" s="15">
        <v>43830</v>
      </c>
      <c r="G327" s="8">
        <v>14600</v>
      </c>
      <c r="H327" s="8">
        <v>12640</v>
      </c>
      <c r="I327" s="8">
        <v>9231</v>
      </c>
      <c r="J327" s="18">
        <v>1866</v>
      </c>
      <c r="K327" s="9">
        <f t="shared" si="20"/>
        <v>0.86575342465753424</v>
      </c>
      <c r="L327" s="10">
        <f t="shared" si="21"/>
        <v>0.73</v>
      </c>
    </row>
    <row r="329" spans="1:12" x14ac:dyDescent="0.25">
      <c r="I329" s="16"/>
      <c r="J329" s="16"/>
    </row>
    <row r="331" spans="1:12" x14ac:dyDescent="0.25">
      <c r="F331" s="12"/>
    </row>
    <row r="339" spans="2:12" x14ac:dyDescent="0.25">
      <c r="B339" s="14"/>
      <c r="C339" s="14"/>
      <c r="F339" s="15"/>
      <c r="G339" s="8"/>
      <c r="H339" s="8"/>
      <c r="I339" s="8"/>
      <c r="J339" s="8"/>
      <c r="K339" s="9"/>
      <c r="L339" s="10"/>
    </row>
    <row r="340" spans="2:12" x14ac:dyDescent="0.25">
      <c r="B340" s="14"/>
      <c r="C340" s="14"/>
      <c r="F340" s="15"/>
      <c r="G340" s="8"/>
      <c r="H340" s="8"/>
      <c r="I340" s="8"/>
      <c r="J340" s="8"/>
      <c r="K340" s="9"/>
      <c r="L340" s="10"/>
    </row>
    <row r="341" spans="2:12" x14ac:dyDescent="0.25">
      <c r="B341" s="14"/>
      <c r="C341" s="14"/>
      <c r="F341" s="15"/>
      <c r="G341" s="8"/>
      <c r="H341" s="8"/>
      <c r="I341" s="8"/>
      <c r="J341" s="8"/>
      <c r="K341" s="9"/>
      <c r="L341" s="10"/>
    </row>
    <row r="342" spans="2:12" x14ac:dyDescent="0.25">
      <c r="B342" s="14"/>
      <c r="C342" s="14"/>
      <c r="F342" s="15"/>
      <c r="G342" s="8"/>
      <c r="H342" s="17"/>
      <c r="I342" s="8"/>
      <c r="J342" s="8"/>
      <c r="K342" s="9"/>
      <c r="L342" s="10"/>
    </row>
    <row r="343" spans="2:12" x14ac:dyDescent="0.25">
      <c r="B343" s="14"/>
      <c r="C343" s="14"/>
      <c r="F343" s="15"/>
      <c r="G343" s="8"/>
      <c r="H343" s="8"/>
      <c r="I343" s="8"/>
      <c r="J343" s="8"/>
      <c r="K343" s="9"/>
      <c r="L343" s="10"/>
    </row>
    <row r="344" spans="2:12" x14ac:dyDescent="0.25">
      <c r="B344" s="14"/>
      <c r="C344" s="14"/>
      <c r="F344" s="15"/>
      <c r="G344" s="8"/>
      <c r="H344" s="8"/>
      <c r="I344" s="8"/>
      <c r="J344" s="8"/>
      <c r="K344" s="9"/>
      <c r="L344" s="10"/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</sheetPr>
  <dimension ref="A1:L344"/>
  <sheetViews>
    <sheetView workbookViewId="0">
      <pane xSplit="5" ySplit="9" topLeftCell="F10" activePane="bottomRight" state="frozen"/>
      <selection pane="topRight" activeCell="C1" sqref="C1"/>
      <selection pane="bottomLeft" activeCell="A6" sqref="A6"/>
      <selection pane="bottomRight"/>
    </sheetView>
  </sheetViews>
  <sheetFormatPr defaultRowHeight="15" x14ac:dyDescent="0.25"/>
  <cols>
    <col min="1" max="1" width="12.5703125" style="19" bestFit="1" customWidth="1"/>
    <col min="2" max="2" width="12.140625" customWidth="1"/>
    <col min="3" max="3" width="12.140625" style="19" customWidth="1"/>
    <col min="4" max="4" width="9.140625" style="19"/>
    <col min="5" max="5" width="37.7109375" bestFit="1" customWidth="1"/>
    <col min="6" max="6" width="10.7109375" bestFit="1" customWidth="1"/>
    <col min="7" max="7" width="9.28515625" bestFit="1" customWidth="1"/>
    <col min="8" max="8" width="12" bestFit="1" customWidth="1"/>
    <col min="9" max="9" width="10.5703125" bestFit="1" customWidth="1"/>
    <col min="10" max="10" width="10.5703125" style="19" customWidth="1"/>
    <col min="11" max="12" width="12.42578125" bestFit="1" customWidth="1"/>
  </cols>
  <sheetData>
    <row r="1" spans="1:12" ht="21" x14ac:dyDescent="0.35">
      <c r="B1" s="13" t="s">
        <v>1144</v>
      </c>
      <c r="C1" s="13"/>
    </row>
    <row r="2" spans="1:12" s="19" customFormat="1" ht="21" x14ac:dyDescent="0.35">
      <c r="A2" s="31" t="s">
        <v>1145</v>
      </c>
      <c r="B2" s="13"/>
      <c r="C2" s="13"/>
    </row>
    <row r="3" spans="1:12" s="19" customFormat="1" ht="21" x14ac:dyDescent="0.35">
      <c r="A3" s="31" t="s">
        <v>1146</v>
      </c>
      <c r="B3" s="13"/>
      <c r="C3" s="13"/>
    </row>
    <row r="4" spans="1:12" s="19" customFormat="1" ht="21" x14ac:dyDescent="0.35">
      <c r="A4" s="31" t="s">
        <v>1183</v>
      </c>
      <c r="B4" s="13"/>
      <c r="C4" s="13"/>
    </row>
    <row r="5" spans="1:12" s="19" customFormat="1" ht="21" x14ac:dyDescent="0.35">
      <c r="A5" s="31" t="s">
        <v>1187</v>
      </c>
      <c r="B5" s="13"/>
      <c r="C5" s="13"/>
    </row>
    <row r="7" spans="1:12" ht="15.75" thickBot="1" x14ac:dyDescent="0.3"/>
    <row r="8" spans="1:12" x14ac:dyDescent="0.25">
      <c r="A8" s="33" t="s">
        <v>719</v>
      </c>
      <c r="B8" s="34" t="s">
        <v>0</v>
      </c>
      <c r="C8" s="34"/>
      <c r="D8" s="34"/>
      <c r="E8" s="34"/>
      <c r="F8" s="34" t="s">
        <v>1150</v>
      </c>
      <c r="G8" s="34" t="s">
        <v>1</v>
      </c>
      <c r="H8" s="34" t="s">
        <v>1032</v>
      </c>
      <c r="I8" s="34" t="s">
        <v>1034</v>
      </c>
      <c r="J8" s="34" t="s">
        <v>1035</v>
      </c>
      <c r="K8" s="34" t="s">
        <v>1032</v>
      </c>
      <c r="L8" s="35" t="s">
        <v>2</v>
      </c>
    </row>
    <row r="9" spans="1:12" ht="15.75" thickBot="1" x14ac:dyDescent="0.3">
      <c r="A9" s="36" t="s">
        <v>3</v>
      </c>
      <c r="B9" s="37" t="s">
        <v>3</v>
      </c>
      <c r="C9" s="37" t="s">
        <v>1149</v>
      </c>
      <c r="D9" s="37" t="s">
        <v>5</v>
      </c>
      <c r="E9" s="37" t="s">
        <v>4</v>
      </c>
      <c r="F9" s="37" t="s">
        <v>721</v>
      </c>
      <c r="G9" s="37" t="s">
        <v>6</v>
      </c>
      <c r="H9" s="37" t="s">
        <v>1033</v>
      </c>
      <c r="I9" s="37" t="s">
        <v>718</v>
      </c>
      <c r="J9" s="40" t="s">
        <v>718</v>
      </c>
      <c r="K9" s="38" t="s">
        <v>7</v>
      </c>
      <c r="L9" s="39" t="s">
        <v>7</v>
      </c>
    </row>
    <row r="10" spans="1:12" x14ac:dyDescent="0.25">
      <c r="A10" s="20" t="s">
        <v>958</v>
      </c>
      <c r="B10" s="14" t="s">
        <v>500</v>
      </c>
      <c r="C10" s="14" t="s">
        <v>1151</v>
      </c>
      <c r="D10" s="19">
        <v>60</v>
      </c>
      <c r="E10" t="s">
        <v>501</v>
      </c>
      <c r="F10" s="15">
        <v>43465</v>
      </c>
      <c r="G10" s="8">
        <v>21900</v>
      </c>
      <c r="H10" s="8">
        <v>20784</v>
      </c>
      <c r="I10" s="8">
        <v>6716</v>
      </c>
      <c r="J10" s="18">
        <v>1236</v>
      </c>
      <c r="K10" s="9">
        <f t="shared" ref="K10:K78" si="0">H10/G10</f>
        <v>0.94904109589041097</v>
      </c>
      <c r="L10" s="10">
        <f t="shared" ref="L10:L78" si="1">ROUND(I10/H10,2)</f>
        <v>0.32</v>
      </c>
    </row>
    <row r="11" spans="1:12" x14ac:dyDescent="0.25">
      <c r="A11" s="20" t="s">
        <v>936</v>
      </c>
      <c r="B11" s="14" t="s">
        <v>456</v>
      </c>
      <c r="C11" s="14" t="s">
        <v>1151</v>
      </c>
      <c r="D11" s="19">
        <v>196</v>
      </c>
      <c r="E11" t="s">
        <v>457</v>
      </c>
      <c r="F11" s="15">
        <v>43465</v>
      </c>
      <c r="G11" s="8">
        <v>71540</v>
      </c>
      <c r="H11" s="8">
        <v>59767</v>
      </c>
      <c r="I11" s="8">
        <v>30658</v>
      </c>
      <c r="J11" s="18">
        <v>7617</v>
      </c>
      <c r="K11" s="9">
        <f t="shared" si="0"/>
        <v>0.83543472183393908</v>
      </c>
      <c r="L11" s="10">
        <f t="shared" si="1"/>
        <v>0.51</v>
      </c>
    </row>
    <row r="12" spans="1:12" x14ac:dyDescent="0.25">
      <c r="A12" s="20" t="s">
        <v>928</v>
      </c>
      <c r="B12" s="14" t="s">
        <v>440</v>
      </c>
      <c r="C12" s="14" t="s">
        <v>1151</v>
      </c>
      <c r="D12" s="19">
        <v>45</v>
      </c>
      <c r="E12" t="s">
        <v>441</v>
      </c>
      <c r="F12" s="15">
        <v>43465</v>
      </c>
      <c r="G12" s="8">
        <v>16425</v>
      </c>
      <c r="H12" s="8">
        <v>12920</v>
      </c>
      <c r="I12" s="8">
        <v>9785</v>
      </c>
      <c r="J12" s="18">
        <v>193</v>
      </c>
      <c r="K12" s="9">
        <f t="shared" si="0"/>
        <v>0.78660578386605784</v>
      </c>
      <c r="L12" s="10">
        <f t="shared" si="1"/>
        <v>0.76</v>
      </c>
    </row>
    <row r="13" spans="1:12" x14ac:dyDescent="0.25">
      <c r="A13" s="20" t="s">
        <v>823</v>
      </c>
      <c r="B13" s="14" t="s">
        <v>220</v>
      </c>
      <c r="C13" s="14" t="s">
        <v>1151</v>
      </c>
      <c r="D13" s="19">
        <v>68</v>
      </c>
      <c r="E13" t="s">
        <v>221</v>
      </c>
      <c r="F13" s="15">
        <v>43465</v>
      </c>
      <c r="G13" s="8">
        <v>24820</v>
      </c>
      <c r="H13" s="8">
        <v>24352</v>
      </c>
      <c r="I13" s="8">
        <v>10960</v>
      </c>
      <c r="J13" s="22">
        <v>13392</v>
      </c>
      <c r="K13" s="9">
        <f t="shared" si="0"/>
        <v>0.98114423851732468</v>
      </c>
      <c r="L13" s="10">
        <f t="shared" si="1"/>
        <v>0.45</v>
      </c>
    </row>
    <row r="14" spans="1:12" x14ac:dyDescent="0.25">
      <c r="A14" s="20" t="s">
        <v>737</v>
      </c>
      <c r="B14" s="14" t="s">
        <v>38</v>
      </c>
      <c r="C14" s="14" t="s">
        <v>1151</v>
      </c>
      <c r="D14" s="19">
        <v>36</v>
      </c>
      <c r="E14" t="s">
        <v>39</v>
      </c>
      <c r="F14" s="15">
        <v>43465</v>
      </c>
      <c r="G14" s="8">
        <v>13140</v>
      </c>
      <c r="H14" s="8">
        <v>10763</v>
      </c>
      <c r="I14" s="8">
        <v>7434</v>
      </c>
      <c r="J14" s="22"/>
      <c r="K14" s="9">
        <f t="shared" si="0"/>
        <v>0.81910197869101975</v>
      </c>
      <c r="L14" s="10">
        <f t="shared" si="1"/>
        <v>0.69</v>
      </c>
    </row>
    <row r="15" spans="1:12" x14ac:dyDescent="0.25">
      <c r="A15" s="20" t="s">
        <v>888</v>
      </c>
      <c r="B15" s="14" t="s">
        <v>358</v>
      </c>
      <c r="C15" s="14" t="s">
        <v>1151</v>
      </c>
      <c r="D15" s="19">
        <v>40</v>
      </c>
      <c r="E15" t="s">
        <v>359</v>
      </c>
      <c r="F15" s="15">
        <v>43465</v>
      </c>
      <c r="G15" s="8">
        <v>14600</v>
      </c>
      <c r="H15" s="8">
        <v>11948</v>
      </c>
      <c r="I15" s="8">
        <v>6626</v>
      </c>
      <c r="J15" s="22"/>
      <c r="K15" s="9">
        <f t="shared" si="0"/>
        <v>0.81835616438356162</v>
      </c>
      <c r="L15" s="10">
        <f t="shared" si="1"/>
        <v>0.55000000000000004</v>
      </c>
    </row>
    <row r="16" spans="1:12" x14ac:dyDescent="0.25">
      <c r="A16" s="20" t="s">
        <v>1005</v>
      </c>
      <c r="B16" s="14" t="s">
        <v>594</v>
      </c>
      <c r="C16" s="14" t="s">
        <v>1151</v>
      </c>
      <c r="D16" s="19">
        <v>86</v>
      </c>
      <c r="E16" t="s">
        <v>595</v>
      </c>
      <c r="F16" s="15">
        <v>43465</v>
      </c>
      <c r="G16" s="8">
        <v>31390</v>
      </c>
      <c r="H16" s="8">
        <v>30913</v>
      </c>
      <c r="I16" s="8">
        <v>9735</v>
      </c>
      <c r="J16" s="18">
        <v>909</v>
      </c>
      <c r="K16" s="9">
        <f t="shared" si="0"/>
        <v>0.98480407773176171</v>
      </c>
      <c r="L16" s="10">
        <f t="shared" si="1"/>
        <v>0.31</v>
      </c>
    </row>
    <row r="17" spans="1:12" x14ac:dyDescent="0.25">
      <c r="A17" s="20" t="s">
        <v>881</v>
      </c>
      <c r="B17" s="14" t="s">
        <v>344</v>
      </c>
      <c r="C17" s="14" t="s">
        <v>1151</v>
      </c>
      <c r="D17" s="19">
        <v>60</v>
      </c>
      <c r="E17" t="s">
        <v>345</v>
      </c>
      <c r="F17" s="15">
        <v>43465</v>
      </c>
      <c r="G17" s="8">
        <v>21900</v>
      </c>
      <c r="H17" s="8">
        <v>19170</v>
      </c>
      <c r="I17" s="8">
        <v>7631</v>
      </c>
      <c r="J17" s="18">
        <v>2675</v>
      </c>
      <c r="K17" s="9">
        <f t="shared" si="0"/>
        <v>0.87534246575342467</v>
      </c>
      <c r="L17" s="10">
        <f t="shared" si="1"/>
        <v>0.4</v>
      </c>
    </row>
    <row r="18" spans="1:12" x14ac:dyDescent="0.25">
      <c r="A18" s="20" t="s">
        <v>877</v>
      </c>
      <c r="B18" s="14" t="s">
        <v>336</v>
      </c>
      <c r="C18" s="14" t="s">
        <v>1151</v>
      </c>
      <c r="D18" s="19">
        <v>45</v>
      </c>
      <c r="E18" t="s">
        <v>337</v>
      </c>
      <c r="F18" s="15">
        <v>43465</v>
      </c>
      <c r="G18" s="8">
        <v>16425</v>
      </c>
      <c r="H18" s="8">
        <v>15637</v>
      </c>
      <c r="I18" s="8">
        <v>10508</v>
      </c>
      <c r="J18" s="18">
        <v>2102</v>
      </c>
      <c r="K18" s="9">
        <f t="shared" si="0"/>
        <v>0.95202435312024358</v>
      </c>
      <c r="L18" s="10">
        <f t="shared" si="1"/>
        <v>0.67</v>
      </c>
    </row>
    <row r="19" spans="1:12" x14ac:dyDescent="0.25">
      <c r="A19" s="20" t="s">
        <v>1041</v>
      </c>
      <c r="B19" s="14" t="s">
        <v>624</v>
      </c>
      <c r="C19" s="14" t="s">
        <v>1151</v>
      </c>
      <c r="D19" s="19">
        <v>101</v>
      </c>
      <c r="E19" t="s">
        <v>625</v>
      </c>
      <c r="F19" s="15">
        <v>43465</v>
      </c>
      <c r="G19" s="8">
        <v>36865</v>
      </c>
      <c r="H19" s="8">
        <v>34689</v>
      </c>
      <c r="I19" s="8">
        <v>20748</v>
      </c>
      <c r="J19" s="22">
        <v>2547</v>
      </c>
      <c r="K19" s="9">
        <f t="shared" si="0"/>
        <v>0.94097382340973823</v>
      </c>
      <c r="L19" s="10">
        <f t="shared" si="1"/>
        <v>0.6</v>
      </c>
    </row>
    <row r="20" spans="1:12" x14ac:dyDescent="0.25">
      <c r="A20" s="20" t="s">
        <v>801</v>
      </c>
      <c r="B20" s="14" t="s">
        <v>175</v>
      </c>
      <c r="C20" s="14" t="s">
        <v>1151</v>
      </c>
      <c r="D20" s="19">
        <v>54</v>
      </c>
      <c r="E20" t="s">
        <v>176</v>
      </c>
      <c r="F20" s="15">
        <v>43465</v>
      </c>
      <c r="G20" s="8">
        <v>19710</v>
      </c>
      <c r="H20" s="8">
        <v>16347</v>
      </c>
      <c r="I20" s="8">
        <v>8593</v>
      </c>
      <c r="J20" s="22">
        <v>2681</v>
      </c>
      <c r="K20" s="9">
        <f t="shared" si="0"/>
        <v>0.82937595129375952</v>
      </c>
      <c r="L20" s="10">
        <f t="shared" si="1"/>
        <v>0.53</v>
      </c>
    </row>
    <row r="21" spans="1:12" x14ac:dyDescent="0.25">
      <c r="A21" s="20" t="s">
        <v>735</v>
      </c>
      <c r="B21" s="14" t="s">
        <v>34</v>
      </c>
      <c r="C21" s="14" t="s">
        <v>1151</v>
      </c>
      <c r="D21" s="19">
        <v>55</v>
      </c>
      <c r="E21" t="s">
        <v>35</v>
      </c>
      <c r="F21" s="15">
        <v>43465</v>
      </c>
      <c r="G21" s="8">
        <v>20075</v>
      </c>
      <c r="H21" s="8">
        <v>17587</v>
      </c>
      <c r="I21" s="8">
        <v>12291</v>
      </c>
      <c r="J21" s="22"/>
      <c r="K21" s="9">
        <f t="shared" si="0"/>
        <v>0.87606475716064758</v>
      </c>
      <c r="L21" s="10">
        <f t="shared" si="1"/>
        <v>0.7</v>
      </c>
    </row>
    <row r="22" spans="1:12" x14ac:dyDescent="0.25">
      <c r="A22" s="20" t="s">
        <v>975</v>
      </c>
      <c r="B22" s="14" t="s">
        <v>534</v>
      </c>
      <c r="C22" s="14" t="s">
        <v>1151</v>
      </c>
      <c r="D22" s="19">
        <v>58</v>
      </c>
      <c r="E22" t="s">
        <v>535</v>
      </c>
      <c r="F22" s="15">
        <v>43465</v>
      </c>
      <c r="G22" s="8">
        <v>21170</v>
      </c>
      <c r="H22" s="8">
        <v>19929</v>
      </c>
      <c r="I22" s="8">
        <v>6246</v>
      </c>
      <c r="J22" s="18">
        <v>5128</v>
      </c>
      <c r="K22" s="9">
        <f t="shared" si="0"/>
        <v>0.94137931034482758</v>
      </c>
      <c r="L22" s="10">
        <f t="shared" si="1"/>
        <v>0.31</v>
      </c>
    </row>
    <row r="23" spans="1:12" x14ac:dyDescent="0.25">
      <c r="A23" s="20" t="s">
        <v>780</v>
      </c>
      <c r="B23" s="14" t="s">
        <v>127</v>
      </c>
      <c r="C23" s="14" t="s">
        <v>1151</v>
      </c>
      <c r="D23" s="19">
        <v>100</v>
      </c>
      <c r="E23" t="s">
        <v>128</v>
      </c>
      <c r="F23" s="15">
        <v>43465</v>
      </c>
      <c r="G23" s="8">
        <v>35150</v>
      </c>
      <c r="H23" s="8">
        <v>29614</v>
      </c>
      <c r="I23" s="8">
        <v>23258</v>
      </c>
      <c r="J23" s="22">
        <v>943</v>
      </c>
      <c r="K23" s="9">
        <f t="shared" si="0"/>
        <v>0.84250355618776673</v>
      </c>
      <c r="L23" s="10">
        <f t="shared" si="1"/>
        <v>0.79</v>
      </c>
    </row>
    <row r="24" spans="1:12" x14ac:dyDescent="0.25">
      <c r="A24" s="20" t="s">
        <v>810</v>
      </c>
      <c r="B24" s="14" t="s">
        <v>193</v>
      </c>
      <c r="C24" s="14" t="s">
        <v>1151</v>
      </c>
      <c r="D24" s="19">
        <v>60</v>
      </c>
      <c r="E24" t="s">
        <v>194</v>
      </c>
      <c r="F24" s="15">
        <v>43465</v>
      </c>
      <c r="G24" s="8">
        <v>21900</v>
      </c>
      <c r="H24" s="8">
        <v>18940</v>
      </c>
      <c r="I24" s="8">
        <v>11157</v>
      </c>
      <c r="J24" s="22">
        <v>2730</v>
      </c>
      <c r="K24" s="9">
        <f t="shared" si="0"/>
        <v>0.86484018264840179</v>
      </c>
      <c r="L24" s="10">
        <f t="shared" si="1"/>
        <v>0.59</v>
      </c>
    </row>
    <row r="25" spans="1:12" x14ac:dyDescent="0.25">
      <c r="A25" s="20" t="s">
        <v>1042</v>
      </c>
      <c r="B25" s="14" t="s">
        <v>314</v>
      </c>
      <c r="C25" s="14" t="s">
        <v>1151</v>
      </c>
      <c r="D25" s="19">
        <v>72</v>
      </c>
      <c r="E25" t="s">
        <v>315</v>
      </c>
      <c r="F25" s="15">
        <v>43465</v>
      </c>
      <c r="G25" s="8">
        <v>26280</v>
      </c>
      <c r="H25" s="8">
        <v>21422</v>
      </c>
      <c r="I25" s="8">
        <v>13475</v>
      </c>
      <c r="J25" s="22">
        <v>1793</v>
      </c>
      <c r="K25" s="9">
        <f t="shared" si="0"/>
        <v>0.81514459665144601</v>
      </c>
      <c r="L25" s="10">
        <f t="shared" si="1"/>
        <v>0.63</v>
      </c>
    </row>
    <row r="26" spans="1:12" x14ac:dyDescent="0.25">
      <c r="A26" s="20" t="s">
        <v>819</v>
      </c>
      <c r="B26" s="14" t="s">
        <v>212</v>
      </c>
      <c r="C26" s="14" t="s">
        <v>1151</v>
      </c>
      <c r="D26" s="19">
        <v>100</v>
      </c>
      <c r="E26" t="s">
        <v>213</v>
      </c>
      <c r="F26" s="15">
        <v>43465</v>
      </c>
      <c r="G26" s="8">
        <v>36500</v>
      </c>
      <c r="H26" s="8">
        <v>31543</v>
      </c>
      <c r="I26" s="8">
        <v>13215</v>
      </c>
      <c r="J26" s="22">
        <v>1532</v>
      </c>
      <c r="K26" s="9">
        <f t="shared" si="0"/>
        <v>0.86419178082191783</v>
      </c>
      <c r="L26" s="10">
        <f t="shared" si="1"/>
        <v>0.42</v>
      </c>
    </row>
    <row r="27" spans="1:12" x14ac:dyDescent="0.25">
      <c r="A27" s="20" t="s">
        <v>738</v>
      </c>
      <c r="B27" s="14" t="s">
        <v>40</v>
      </c>
      <c r="C27" s="14" t="s">
        <v>1151</v>
      </c>
      <c r="D27" s="19">
        <v>60</v>
      </c>
      <c r="E27" t="s">
        <v>41</v>
      </c>
      <c r="F27" s="15">
        <v>43465</v>
      </c>
      <c r="G27" s="8">
        <v>21900</v>
      </c>
      <c r="H27" s="8">
        <v>21197</v>
      </c>
      <c r="I27" s="8">
        <v>8838</v>
      </c>
      <c r="J27" s="22">
        <v>1533</v>
      </c>
      <c r="K27" s="9">
        <f t="shared" si="0"/>
        <v>0.96789954337899542</v>
      </c>
      <c r="L27" s="10">
        <f t="shared" si="1"/>
        <v>0.42</v>
      </c>
    </row>
    <row r="28" spans="1:12" x14ac:dyDescent="0.25">
      <c r="A28" s="20" t="s">
        <v>815</v>
      </c>
      <c r="B28" s="14" t="s">
        <v>203</v>
      </c>
      <c r="C28" s="14" t="s">
        <v>1151</v>
      </c>
      <c r="D28" s="19">
        <v>56</v>
      </c>
      <c r="E28" t="s">
        <v>204</v>
      </c>
      <c r="F28" s="15">
        <v>43465</v>
      </c>
      <c r="G28" s="8">
        <v>20440</v>
      </c>
      <c r="H28" s="8">
        <v>20179</v>
      </c>
      <c r="I28" s="8">
        <v>10492</v>
      </c>
      <c r="J28" s="22">
        <v>469</v>
      </c>
      <c r="K28" s="9">
        <f t="shared" si="0"/>
        <v>0.9872309197651663</v>
      </c>
      <c r="L28" s="10">
        <f t="shared" si="1"/>
        <v>0.52</v>
      </c>
    </row>
    <row r="29" spans="1:12" x14ac:dyDescent="0.25">
      <c r="A29" s="20" t="s">
        <v>730</v>
      </c>
      <c r="B29" s="14" t="s">
        <v>22</v>
      </c>
      <c r="C29" s="14" t="s">
        <v>1151</v>
      </c>
      <c r="D29" s="19">
        <v>45</v>
      </c>
      <c r="E29" t="s">
        <v>23</v>
      </c>
      <c r="F29" s="15">
        <v>43465</v>
      </c>
      <c r="G29" s="8">
        <v>16425</v>
      </c>
      <c r="H29" s="8">
        <v>15580</v>
      </c>
      <c r="I29" s="8">
        <v>10930</v>
      </c>
      <c r="J29" s="22">
        <v>600</v>
      </c>
      <c r="K29" s="9">
        <f t="shared" si="0"/>
        <v>0.94855403348554035</v>
      </c>
      <c r="L29" s="10">
        <f t="shared" si="1"/>
        <v>0.7</v>
      </c>
    </row>
    <row r="30" spans="1:12" x14ac:dyDescent="0.25">
      <c r="A30" s="21" t="s">
        <v>1083</v>
      </c>
      <c r="B30" s="14" t="s">
        <v>706</v>
      </c>
      <c r="C30" s="14" t="s">
        <v>1151</v>
      </c>
      <c r="D30" s="19">
        <v>45</v>
      </c>
      <c r="E30" t="s">
        <v>663</v>
      </c>
      <c r="F30" s="15">
        <v>43465</v>
      </c>
      <c r="G30" s="8">
        <v>16425</v>
      </c>
      <c r="H30" s="8">
        <v>15498</v>
      </c>
      <c r="I30" s="8">
        <v>11109</v>
      </c>
      <c r="J30" s="18">
        <v>1416</v>
      </c>
      <c r="K30" s="9">
        <f t="shared" si="0"/>
        <v>0.94356164383561647</v>
      </c>
      <c r="L30" s="10">
        <f t="shared" si="1"/>
        <v>0.72</v>
      </c>
    </row>
    <row r="31" spans="1:12" x14ac:dyDescent="0.25">
      <c r="A31" s="20" t="s">
        <v>792</v>
      </c>
      <c r="B31" s="14" t="s">
        <v>686</v>
      </c>
      <c r="C31" s="14" t="s">
        <v>1151</v>
      </c>
      <c r="D31" s="19">
        <v>140</v>
      </c>
      <c r="E31" t="s">
        <v>154</v>
      </c>
      <c r="F31" s="15">
        <v>43465</v>
      </c>
      <c r="G31" s="8">
        <v>51100</v>
      </c>
      <c r="H31" s="8">
        <v>30340</v>
      </c>
      <c r="I31" s="8">
        <v>17107</v>
      </c>
      <c r="J31" s="22">
        <v>3678</v>
      </c>
      <c r="K31" s="9">
        <f t="shared" si="0"/>
        <v>0.59373776908023479</v>
      </c>
      <c r="L31" s="10">
        <f t="shared" si="1"/>
        <v>0.56000000000000005</v>
      </c>
    </row>
    <row r="32" spans="1:12" x14ac:dyDescent="0.25">
      <c r="A32" s="20" t="s">
        <v>741</v>
      </c>
      <c r="B32" s="14" t="s">
        <v>49</v>
      </c>
      <c r="C32" s="14" t="s">
        <v>1151</v>
      </c>
      <c r="D32" s="19">
        <v>97</v>
      </c>
      <c r="E32" t="s">
        <v>50</v>
      </c>
      <c r="F32" s="15">
        <v>43465</v>
      </c>
      <c r="G32" s="8">
        <v>35405</v>
      </c>
      <c r="H32" s="8">
        <v>31230</v>
      </c>
      <c r="I32" s="8">
        <v>7856</v>
      </c>
      <c r="J32" s="22">
        <v>5042</v>
      </c>
      <c r="K32" s="9">
        <f t="shared" si="0"/>
        <v>0.88207880242903547</v>
      </c>
      <c r="L32" s="10">
        <f t="shared" si="1"/>
        <v>0.25</v>
      </c>
    </row>
    <row r="33" spans="1:12" x14ac:dyDescent="0.25">
      <c r="A33" s="20" t="s">
        <v>1088</v>
      </c>
      <c r="B33" s="14" t="s">
        <v>669</v>
      </c>
      <c r="C33" s="14" t="s">
        <v>1151</v>
      </c>
      <c r="D33" s="19">
        <v>45</v>
      </c>
      <c r="E33" t="s">
        <v>555</v>
      </c>
      <c r="F33" s="15">
        <v>43465</v>
      </c>
      <c r="G33" s="8">
        <v>16425</v>
      </c>
      <c r="H33" s="8">
        <v>6801</v>
      </c>
      <c r="I33" s="8">
        <v>191</v>
      </c>
      <c r="J33" s="18">
        <v>2525</v>
      </c>
      <c r="K33" s="9">
        <f t="shared" si="0"/>
        <v>0.41406392694063926</v>
      </c>
      <c r="L33" s="10">
        <f t="shared" si="1"/>
        <v>0.03</v>
      </c>
    </row>
    <row r="34" spans="1:12" s="19" customFormat="1" x14ac:dyDescent="0.25">
      <c r="A34" s="20" t="s">
        <v>1084</v>
      </c>
      <c r="B34" s="14" t="s">
        <v>1044</v>
      </c>
      <c r="C34" s="14" t="s">
        <v>1151</v>
      </c>
      <c r="D34" s="19">
        <v>34</v>
      </c>
      <c r="E34" s="19" t="s">
        <v>1043</v>
      </c>
      <c r="F34" s="15">
        <v>43465</v>
      </c>
      <c r="G34" s="8">
        <v>12410</v>
      </c>
      <c r="H34" s="8">
        <v>12286</v>
      </c>
      <c r="I34" s="8">
        <v>12139</v>
      </c>
      <c r="J34" s="18"/>
      <c r="K34" s="9">
        <f t="shared" si="0"/>
        <v>0.99000805801772762</v>
      </c>
      <c r="L34" s="10">
        <f t="shared" si="1"/>
        <v>0.99</v>
      </c>
    </row>
    <row r="35" spans="1:12" s="19" customFormat="1" x14ac:dyDescent="0.25">
      <c r="A35" s="20" t="s">
        <v>1085</v>
      </c>
      <c r="B35" s="14" t="s">
        <v>1045</v>
      </c>
      <c r="C35" s="14" t="s">
        <v>1151</v>
      </c>
      <c r="D35" s="19">
        <v>50</v>
      </c>
      <c r="E35" s="19" t="s">
        <v>1046</v>
      </c>
      <c r="F35" s="15">
        <v>43465</v>
      </c>
      <c r="G35" s="8">
        <v>18250</v>
      </c>
      <c r="H35" s="8">
        <v>17785</v>
      </c>
      <c r="I35" s="8">
        <v>13333</v>
      </c>
      <c r="J35" s="18">
        <v>2087</v>
      </c>
      <c r="K35" s="9">
        <f t="shared" si="0"/>
        <v>0.97452054794520548</v>
      </c>
      <c r="L35" s="10">
        <f t="shared" si="1"/>
        <v>0.75</v>
      </c>
    </row>
    <row r="36" spans="1:12" x14ac:dyDescent="0.25">
      <c r="A36" s="20" t="s">
        <v>991</v>
      </c>
      <c r="B36" s="14" t="s">
        <v>566</v>
      </c>
      <c r="C36" s="14" t="s">
        <v>1151</v>
      </c>
      <c r="D36" s="19">
        <v>92</v>
      </c>
      <c r="E36" t="s">
        <v>567</v>
      </c>
      <c r="F36" s="15">
        <v>43524</v>
      </c>
      <c r="G36" s="8">
        <v>33580</v>
      </c>
      <c r="H36" s="8">
        <v>25450</v>
      </c>
      <c r="I36" s="8">
        <v>237</v>
      </c>
      <c r="J36" s="22"/>
      <c r="K36" s="9">
        <f t="shared" si="0"/>
        <v>0.75789160214413342</v>
      </c>
      <c r="L36" s="10">
        <f t="shared" si="1"/>
        <v>0.01</v>
      </c>
    </row>
    <row r="37" spans="1:12" x14ac:dyDescent="0.25">
      <c r="A37" s="20" t="s">
        <v>772</v>
      </c>
      <c r="B37" s="14" t="s">
        <v>111</v>
      </c>
      <c r="C37" s="14" t="s">
        <v>1151</v>
      </c>
      <c r="D37" s="19">
        <v>72</v>
      </c>
      <c r="E37" t="s">
        <v>112</v>
      </c>
      <c r="F37" s="15">
        <v>43465</v>
      </c>
      <c r="G37" s="8">
        <v>26280</v>
      </c>
      <c r="H37" s="8">
        <v>22934</v>
      </c>
      <c r="I37" s="8">
        <v>7797</v>
      </c>
      <c r="J37" s="22">
        <v>1638</v>
      </c>
      <c r="K37" s="9">
        <f t="shared" si="0"/>
        <v>0.87267884322678846</v>
      </c>
      <c r="L37" s="10">
        <f t="shared" si="1"/>
        <v>0.34</v>
      </c>
    </row>
    <row r="38" spans="1:12" x14ac:dyDescent="0.25">
      <c r="A38" s="20" t="s">
        <v>1009</v>
      </c>
      <c r="B38" s="14" t="s">
        <v>602</v>
      </c>
      <c r="C38" s="14" t="s">
        <v>1151</v>
      </c>
      <c r="D38" s="19">
        <v>55</v>
      </c>
      <c r="E38" t="s">
        <v>603</v>
      </c>
      <c r="F38" s="15">
        <v>43465</v>
      </c>
      <c r="G38" s="8">
        <v>20075</v>
      </c>
      <c r="H38" s="8">
        <v>18118</v>
      </c>
      <c r="I38" s="8">
        <v>10669</v>
      </c>
      <c r="J38" s="22">
        <v>1563</v>
      </c>
      <c r="K38" s="9">
        <f t="shared" si="0"/>
        <v>0.90251556662515564</v>
      </c>
      <c r="L38" s="10">
        <f t="shared" si="1"/>
        <v>0.59</v>
      </c>
    </row>
    <row r="39" spans="1:12" x14ac:dyDescent="0.25">
      <c r="A39" s="20" t="s">
        <v>941</v>
      </c>
      <c r="B39" s="14" t="s">
        <v>466</v>
      </c>
      <c r="C39" s="14" t="s">
        <v>1151</v>
      </c>
      <c r="D39" s="19">
        <v>91</v>
      </c>
      <c r="E39" t="s">
        <v>467</v>
      </c>
      <c r="F39" s="15">
        <v>43465</v>
      </c>
      <c r="G39" s="8">
        <v>33215</v>
      </c>
      <c r="H39" s="8">
        <v>29721</v>
      </c>
      <c r="I39" s="8">
        <v>15938</v>
      </c>
      <c r="J39" s="22">
        <v>2126</v>
      </c>
      <c r="K39" s="9">
        <f t="shared" si="0"/>
        <v>0.89480656329971398</v>
      </c>
      <c r="L39" s="10">
        <f t="shared" si="1"/>
        <v>0.54</v>
      </c>
    </row>
    <row r="40" spans="1:12" x14ac:dyDescent="0.25">
      <c r="A40" s="20" t="s">
        <v>970</v>
      </c>
      <c r="B40" s="14" t="s">
        <v>524</v>
      </c>
      <c r="C40" s="14" t="s">
        <v>1151</v>
      </c>
      <c r="D40" s="19">
        <v>22</v>
      </c>
      <c r="E40" t="s">
        <v>525</v>
      </c>
      <c r="F40" s="15">
        <v>43465</v>
      </c>
      <c r="G40" s="8">
        <v>8030</v>
      </c>
      <c r="H40" s="8">
        <v>7249</v>
      </c>
      <c r="I40" s="8">
        <v>7194</v>
      </c>
      <c r="J40" s="22"/>
      <c r="K40" s="9">
        <f t="shared" si="0"/>
        <v>0.90273972602739727</v>
      </c>
      <c r="L40" s="10">
        <f t="shared" si="1"/>
        <v>0.99</v>
      </c>
    </row>
    <row r="41" spans="1:12" x14ac:dyDescent="0.25">
      <c r="A41" s="20" t="s">
        <v>749</v>
      </c>
      <c r="B41" s="14" t="s">
        <v>65</v>
      </c>
      <c r="C41" s="14" t="s">
        <v>1151</v>
      </c>
      <c r="D41" s="19">
        <v>176</v>
      </c>
      <c r="E41" t="s">
        <v>66</v>
      </c>
      <c r="F41" s="15">
        <v>43465</v>
      </c>
      <c r="G41" s="8">
        <v>64240</v>
      </c>
      <c r="H41" s="8">
        <v>55682</v>
      </c>
      <c r="I41" s="8">
        <v>28439</v>
      </c>
      <c r="J41" s="22">
        <v>6625</v>
      </c>
      <c r="K41" s="9">
        <f t="shared" si="0"/>
        <v>0.86678082191780825</v>
      </c>
      <c r="L41" s="10">
        <f t="shared" si="1"/>
        <v>0.51</v>
      </c>
    </row>
    <row r="42" spans="1:12" x14ac:dyDescent="0.25">
      <c r="A42" s="20" t="s">
        <v>831</v>
      </c>
      <c r="B42" s="14" t="s">
        <v>240</v>
      </c>
      <c r="C42" s="14" t="s">
        <v>1151</v>
      </c>
      <c r="D42" s="19">
        <v>45</v>
      </c>
      <c r="E42" t="s">
        <v>241</v>
      </c>
      <c r="F42" s="15">
        <v>43465</v>
      </c>
      <c r="G42" s="8">
        <v>16425</v>
      </c>
      <c r="H42" s="8">
        <v>13717</v>
      </c>
      <c r="I42" s="8">
        <v>4126</v>
      </c>
      <c r="J42" s="22">
        <v>542</v>
      </c>
      <c r="K42" s="9">
        <f t="shared" si="0"/>
        <v>0.83512937595129377</v>
      </c>
      <c r="L42" s="10">
        <f t="shared" si="1"/>
        <v>0.3</v>
      </c>
    </row>
    <row r="43" spans="1:12" x14ac:dyDescent="0.25">
      <c r="A43" s="21" t="s">
        <v>1152</v>
      </c>
      <c r="B43" s="14" t="s">
        <v>694</v>
      </c>
      <c r="C43" s="14" t="s">
        <v>1151</v>
      </c>
      <c r="D43" s="19">
        <v>45</v>
      </c>
      <c r="E43" t="s">
        <v>650</v>
      </c>
      <c r="F43" s="15">
        <v>43465</v>
      </c>
      <c r="G43" s="8">
        <v>16425</v>
      </c>
      <c r="H43" s="8">
        <v>8116</v>
      </c>
      <c r="I43" s="8">
        <v>5147</v>
      </c>
      <c r="J43" s="22">
        <v>982</v>
      </c>
      <c r="K43" s="9">
        <f t="shared" si="0"/>
        <v>0.49412480974124812</v>
      </c>
      <c r="L43" s="10">
        <f t="shared" si="1"/>
        <v>0.63</v>
      </c>
    </row>
    <row r="44" spans="1:12" x14ac:dyDescent="0.25">
      <c r="A44" s="20" t="s">
        <v>825</v>
      </c>
      <c r="B44" s="14" t="s">
        <v>226</v>
      </c>
      <c r="C44" s="14" t="s">
        <v>1151</v>
      </c>
      <c r="D44" s="19">
        <v>45</v>
      </c>
      <c r="E44" t="s">
        <v>227</v>
      </c>
      <c r="F44" s="15">
        <v>43465</v>
      </c>
      <c r="G44" s="8">
        <v>16425</v>
      </c>
      <c r="H44" s="8">
        <v>15425</v>
      </c>
      <c r="I44" s="8">
        <v>8088</v>
      </c>
      <c r="J44" s="22">
        <v>936</v>
      </c>
      <c r="K44" s="9">
        <f t="shared" si="0"/>
        <v>0.939117199391172</v>
      </c>
      <c r="L44" s="10">
        <f t="shared" si="1"/>
        <v>0.52</v>
      </c>
    </row>
    <row r="45" spans="1:12" x14ac:dyDescent="0.25">
      <c r="A45" s="20" t="s">
        <v>931</v>
      </c>
      <c r="B45" s="14" t="s">
        <v>446</v>
      </c>
      <c r="C45" s="14" t="s">
        <v>1151</v>
      </c>
      <c r="D45" s="19">
        <v>45</v>
      </c>
      <c r="E45" t="s">
        <v>447</v>
      </c>
      <c r="F45" s="15">
        <v>43465</v>
      </c>
      <c r="G45" s="8">
        <v>16425</v>
      </c>
      <c r="H45" s="8">
        <v>12365</v>
      </c>
      <c r="I45" s="8">
        <v>8709</v>
      </c>
      <c r="J45" s="22">
        <v>866</v>
      </c>
      <c r="K45" s="9">
        <f t="shared" si="0"/>
        <v>0.75281582952815829</v>
      </c>
      <c r="L45" s="10">
        <f t="shared" si="1"/>
        <v>0.7</v>
      </c>
    </row>
    <row r="46" spans="1:12" x14ac:dyDescent="0.25">
      <c r="A46" s="20" t="s">
        <v>874</v>
      </c>
      <c r="B46" s="14" t="s">
        <v>330</v>
      </c>
      <c r="C46" s="14" t="s">
        <v>1151</v>
      </c>
      <c r="D46" s="19">
        <v>38</v>
      </c>
      <c r="E46" t="s">
        <v>331</v>
      </c>
      <c r="F46" s="15">
        <v>43465</v>
      </c>
      <c r="G46" s="8">
        <v>13870</v>
      </c>
      <c r="H46" s="8">
        <v>9563</v>
      </c>
      <c r="I46" s="8">
        <v>6450</v>
      </c>
      <c r="J46" s="22">
        <v>1532</v>
      </c>
      <c r="K46" s="9">
        <f t="shared" si="0"/>
        <v>0.68947368421052635</v>
      </c>
      <c r="L46" s="10">
        <f t="shared" si="1"/>
        <v>0.67</v>
      </c>
    </row>
    <row r="47" spans="1:12" x14ac:dyDescent="0.25">
      <c r="A47" s="20" t="s">
        <v>996</v>
      </c>
      <c r="B47" s="14" t="s">
        <v>576</v>
      </c>
      <c r="C47" s="14" t="s">
        <v>1151</v>
      </c>
      <c r="D47" s="19">
        <v>30</v>
      </c>
      <c r="E47" t="s">
        <v>577</v>
      </c>
      <c r="F47" s="15">
        <v>43100</v>
      </c>
      <c r="G47" s="8">
        <v>11855</v>
      </c>
      <c r="H47" s="8">
        <v>9739</v>
      </c>
      <c r="I47" s="8">
        <v>5047</v>
      </c>
      <c r="J47" s="22"/>
      <c r="K47" s="9">
        <f t="shared" si="0"/>
        <v>0.82150991142977647</v>
      </c>
      <c r="L47" s="10">
        <f t="shared" si="1"/>
        <v>0.52</v>
      </c>
    </row>
    <row r="48" spans="1:12" x14ac:dyDescent="0.25">
      <c r="A48" s="20" t="s">
        <v>804</v>
      </c>
      <c r="B48" s="14" t="s">
        <v>181</v>
      </c>
      <c r="C48" s="14" t="s">
        <v>1151</v>
      </c>
      <c r="D48" s="19">
        <v>30</v>
      </c>
      <c r="E48" t="s">
        <v>182</v>
      </c>
      <c r="F48" s="15">
        <v>43465</v>
      </c>
      <c r="G48" s="8">
        <v>10950</v>
      </c>
      <c r="H48" s="8">
        <v>10428</v>
      </c>
      <c r="I48" s="8">
        <v>3385</v>
      </c>
      <c r="J48" s="22">
        <v>764</v>
      </c>
      <c r="K48" s="9">
        <f t="shared" si="0"/>
        <v>0.95232876712328762</v>
      </c>
      <c r="L48" s="10">
        <f t="shared" si="1"/>
        <v>0.32</v>
      </c>
    </row>
    <row r="49" spans="1:12" x14ac:dyDescent="0.25">
      <c r="A49" s="21" t="s">
        <v>1184</v>
      </c>
      <c r="B49" s="14" t="s">
        <v>689</v>
      </c>
      <c r="C49" s="14" t="s">
        <v>1151</v>
      </c>
      <c r="D49" s="19">
        <v>69</v>
      </c>
      <c r="E49" t="s">
        <v>229</v>
      </c>
      <c r="F49" s="15">
        <v>43465</v>
      </c>
      <c r="G49" s="8">
        <v>25185</v>
      </c>
      <c r="H49" s="8">
        <v>21320</v>
      </c>
      <c r="I49" s="8">
        <v>12895</v>
      </c>
      <c r="J49" s="22">
        <v>1600</v>
      </c>
      <c r="K49" s="9">
        <f t="shared" si="0"/>
        <v>0.84653563629144335</v>
      </c>
      <c r="L49" s="10">
        <f t="shared" si="1"/>
        <v>0.6</v>
      </c>
    </row>
    <row r="50" spans="1:12" x14ac:dyDescent="0.25">
      <c r="A50" s="20" t="s">
        <v>898</v>
      </c>
      <c r="B50" s="14" t="s">
        <v>380</v>
      </c>
      <c r="C50" s="14" t="s">
        <v>1151</v>
      </c>
      <c r="D50" s="19">
        <v>30</v>
      </c>
      <c r="E50" t="s">
        <v>381</v>
      </c>
      <c r="F50" s="15">
        <v>43465</v>
      </c>
      <c r="G50" s="8">
        <v>12036</v>
      </c>
      <c r="H50" s="8">
        <v>8342</v>
      </c>
      <c r="I50" s="8">
        <v>3734</v>
      </c>
      <c r="J50" s="22"/>
      <c r="K50" s="9">
        <f t="shared" si="0"/>
        <v>0.69308740445330674</v>
      </c>
      <c r="L50" s="10">
        <f t="shared" si="1"/>
        <v>0.45</v>
      </c>
    </row>
    <row r="51" spans="1:12" x14ac:dyDescent="0.25">
      <c r="A51" s="20" t="s">
        <v>1153</v>
      </c>
      <c r="B51" s="14" t="s">
        <v>677</v>
      </c>
      <c r="C51" s="14" t="s">
        <v>1151</v>
      </c>
      <c r="D51" s="19">
        <v>20</v>
      </c>
      <c r="E51" t="s">
        <v>678</v>
      </c>
      <c r="F51" s="15">
        <v>43465</v>
      </c>
      <c r="G51" s="8">
        <v>7300</v>
      </c>
      <c r="H51" s="8">
        <v>1624</v>
      </c>
      <c r="I51" s="8">
        <v>54</v>
      </c>
      <c r="J51" s="22">
        <v>1322</v>
      </c>
      <c r="K51" s="9">
        <f t="shared" si="0"/>
        <v>0.22246575342465755</v>
      </c>
      <c r="L51" s="10">
        <f t="shared" si="1"/>
        <v>0.03</v>
      </c>
    </row>
    <row r="52" spans="1:12" x14ac:dyDescent="0.25">
      <c r="A52" s="20" t="s">
        <v>875</v>
      </c>
      <c r="B52" s="14" t="s">
        <v>332</v>
      </c>
      <c r="C52" s="14" t="s">
        <v>1151</v>
      </c>
      <c r="D52" s="19">
        <v>40</v>
      </c>
      <c r="E52" t="s">
        <v>333</v>
      </c>
      <c r="F52" s="15">
        <v>43465</v>
      </c>
      <c r="G52" s="8">
        <v>14600</v>
      </c>
      <c r="H52" s="8">
        <v>12155</v>
      </c>
      <c r="I52" s="8">
        <v>5960</v>
      </c>
      <c r="J52" s="22">
        <v>2573</v>
      </c>
      <c r="K52" s="9">
        <f t="shared" si="0"/>
        <v>0.83253424657534247</v>
      </c>
      <c r="L52" s="10">
        <f t="shared" si="1"/>
        <v>0.49</v>
      </c>
    </row>
    <row r="53" spans="1:12" x14ac:dyDescent="0.25">
      <c r="A53" s="20" t="s">
        <v>993</v>
      </c>
      <c r="B53" s="14" t="s">
        <v>570</v>
      </c>
      <c r="C53" s="14" t="s">
        <v>1151</v>
      </c>
      <c r="D53" s="19">
        <v>40</v>
      </c>
      <c r="E53" t="s">
        <v>571</v>
      </c>
      <c r="F53" s="15">
        <v>43799</v>
      </c>
      <c r="G53" s="8">
        <v>14600</v>
      </c>
      <c r="H53" s="8">
        <v>3833</v>
      </c>
      <c r="I53" s="8">
        <v>615</v>
      </c>
      <c r="J53" s="22"/>
      <c r="K53" s="9">
        <f t="shared" si="0"/>
        <v>0.26253424657534247</v>
      </c>
      <c r="L53" s="10">
        <f t="shared" si="1"/>
        <v>0.16</v>
      </c>
    </row>
    <row r="54" spans="1:12" x14ac:dyDescent="0.25">
      <c r="A54" s="20" t="s">
        <v>882</v>
      </c>
      <c r="B54" s="14" t="s">
        <v>346</v>
      </c>
      <c r="C54" s="14" t="s">
        <v>1151</v>
      </c>
      <c r="D54" s="19">
        <v>39</v>
      </c>
      <c r="E54" t="s">
        <v>347</v>
      </c>
      <c r="F54" s="15">
        <v>43465</v>
      </c>
      <c r="G54" s="8">
        <v>14235</v>
      </c>
      <c r="H54" s="8">
        <v>12625</v>
      </c>
      <c r="I54" s="8">
        <v>8517</v>
      </c>
      <c r="J54" s="22"/>
      <c r="K54" s="9">
        <f t="shared" si="0"/>
        <v>0.88689848963821571</v>
      </c>
      <c r="L54" s="10">
        <f t="shared" si="1"/>
        <v>0.67</v>
      </c>
    </row>
    <row r="55" spans="1:12" x14ac:dyDescent="0.25">
      <c r="A55" s="20" t="s">
        <v>876</v>
      </c>
      <c r="B55" s="14" t="s">
        <v>334</v>
      </c>
      <c r="C55" s="14" t="s">
        <v>1151</v>
      </c>
      <c r="D55" s="19">
        <v>45</v>
      </c>
      <c r="E55" t="s">
        <v>335</v>
      </c>
      <c r="F55" s="15">
        <v>43465</v>
      </c>
      <c r="G55" s="8">
        <v>16425</v>
      </c>
      <c r="H55" s="8">
        <v>13544</v>
      </c>
      <c r="I55" s="8">
        <v>9051</v>
      </c>
      <c r="J55" s="22">
        <v>692</v>
      </c>
      <c r="K55" s="9">
        <f t="shared" si="0"/>
        <v>0.8245966514459665</v>
      </c>
      <c r="L55" s="10">
        <f t="shared" si="1"/>
        <v>0.67</v>
      </c>
    </row>
    <row r="56" spans="1:12" s="19" customFormat="1" x14ac:dyDescent="0.25">
      <c r="A56" s="20" t="s">
        <v>1089</v>
      </c>
      <c r="B56" s="14" t="s">
        <v>1047</v>
      </c>
      <c r="C56" s="14" t="s">
        <v>1151</v>
      </c>
      <c r="D56" s="19">
        <v>88</v>
      </c>
      <c r="E56" s="19" t="s">
        <v>1048</v>
      </c>
      <c r="F56" s="15">
        <v>43465</v>
      </c>
      <c r="G56" s="8">
        <v>32120</v>
      </c>
      <c r="H56" s="8">
        <v>30303</v>
      </c>
      <c r="I56" s="8">
        <v>29238</v>
      </c>
      <c r="J56" s="22"/>
      <c r="K56" s="9">
        <f t="shared" si="0"/>
        <v>0.94343088418430887</v>
      </c>
      <c r="L56" s="10">
        <f t="shared" si="1"/>
        <v>0.96</v>
      </c>
    </row>
    <row r="57" spans="1:12" x14ac:dyDescent="0.25">
      <c r="A57" s="20" t="s">
        <v>822</v>
      </c>
      <c r="B57" s="14" t="s">
        <v>218</v>
      </c>
      <c r="C57" s="14" t="s">
        <v>1151</v>
      </c>
      <c r="D57" s="19">
        <v>34</v>
      </c>
      <c r="E57" t="s">
        <v>219</v>
      </c>
      <c r="F57" s="15">
        <v>43465</v>
      </c>
      <c r="G57" s="8">
        <v>12410</v>
      </c>
      <c r="H57" s="8">
        <v>10318</v>
      </c>
      <c r="I57" s="8">
        <v>3241</v>
      </c>
      <c r="J57" s="22">
        <v>945</v>
      </c>
      <c r="K57" s="9">
        <f t="shared" si="0"/>
        <v>0.83142626913779205</v>
      </c>
      <c r="L57" s="10">
        <f t="shared" si="1"/>
        <v>0.31</v>
      </c>
    </row>
    <row r="58" spans="1:12" x14ac:dyDescent="0.25">
      <c r="A58" s="20" t="s">
        <v>950</v>
      </c>
      <c r="B58" s="14" t="s">
        <v>484</v>
      </c>
      <c r="C58" s="14" t="s">
        <v>1151</v>
      </c>
      <c r="D58" s="19">
        <v>42</v>
      </c>
      <c r="E58" t="s">
        <v>485</v>
      </c>
      <c r="F58" s="15">
        <v>43465</v>
      </c>
      <c r="G58" s="8">
        <v>15330</v>
      </c>
      <c r="H58" s="8">
        <v>13935</v>
      </c>
      <c r="I58" s="8">
        <v>5569</v>
      </c>
      <c r="J58" s="22"/>
      <c r="K58" s="9">
        <f t="shared" si="0"/>
        <v>0.90900195694716246</v>
      </c>
      <c r="L58" s="10">
        <f t="shared" si="1"/>
        <v>0.4</v>
      </c>
    </row>
    <row r="59" spans="1:12" x14ac:dyDescent="0.25">
      <c r="A59" s="20" t="s">
        <v>1000</v>
      </c>
      <c r="B59" s="14" t="s">
        <v>584</v>
      </c>
      <c r="C59" s="14" t="s">
        <v>1151</v>
      </c>
      <c r="D59" s="19">
        <v>36</v>
      </c>
      <c r="E59" t="s">
        <v>585</v>
      </c>
      <c r="F59" s="15">
        <v>43465</v>
      </c>
      <c r="G59" s="8">
        <v>13140</v>
      </c>
      <c r="H59" s="8">
        <v>12388</v>
      </c>
      <c r="I59" s="8">
        <v>9400</v>
      </c>
      <c r="J59" s="22"/>
      <c r="K59" s="9">
        <f t="shared" si="0"/>
        <v>0.9427701674277017</v>
      </c>
      <c r="L59" s="10">
        <f t="shared" si="1"/>
        <v>0.76</v>
      </c>
    </row>
    <row r="60" spans="1:12" x14ac:dyDescent="0.25">
      <c r="A60" s="20" t="s">
        <v>788</v>
      </c>
      <c r="B60" s="14" t="s">
        <v>145</v>
      </c>
      <c r="C60" s="14" t="s">
        <v>1151</v>
      </c>
      <c r="D60" s="19">
        <v>250</v>
      </c>
      <c r="E60" t="s">
        <v>146</v>
      </c>
      <c r="F60" s="15">
        <v>43465</v>
      </c>
      <c r="G60" s="8">
        <v>91250</v>
      </c>
      <c r="H60" s="8">
        <v>64182</v>
      </c>
      <c r="I60" s="8">
        <v>47914</v>
      </c>
      <c r="J60" s="22">
        <v>2424</v>
      </c>
      <c r="K60" s="9">
        <f t="shared" si="0"/>
        <v>0.70336438356164388</v>
      </c>
      <c r="L60" s="10">
        <f t="shared" si="1"/>
        <v>0.75</v>
      </c>
    </row>
    <row r="61" spans="1:12" x14ac:dyDescent="0.25">
      <c r="A61" s="20" t="s">
        <v>796</v>
      </c>
      <c r="B61" s="14" t="s">
        <v>165</v>
      </c>
      <c r="C61" s="14" t="s">
        <v>1151</v>
      </c>
      <c r="D61" s="19">
        <v>120</v>
      </c>
      <c r="E61" t="s">
        <v>166</v>
      </c>
      <c r="F61" s="15">
        <v>43465</v>
      </c>
      <c r="G61" s="8">
        <v>43800</v>
      </c>
      <c r="H61" s="8">
        <v>32670</v>
      </c>
      <c r="I61" s="8">
        <v>24529</v>
      </c>
      <c r="J61" s="22">
        <v>1407</v>
      </c>
      <c r="K61" s="9">
        <f t="shared" si="0"/>
        <v>0.74589041095890407</v>
      </c>
      <c r="L61" s="10">
        <f t="shared" si="1"/>
        <v>0.75</v>
      </c>
    </row>
    <row r="62" spans="1:12" x14ac:dyDescent="0.25">
      <c r="A62" s="20" t="s">
        <v>965</v>
      </c>
      <c r="B62" s="14" t="s">
        <v>514</v>
      </c>
      <c r="C62" s="14" t="s">
        <v>1151</v>
      </c>
      <c r="D62" s="19">
        <v>74</v>
      </c>
      <c r="E62" t="s">
        <v>515</v>
      </c>
      <c r="F62" s="15">
        <v>43465</v>
      </c>
      <c r="G62" s="8">
        <v>27010</v>
      </c>
      <c r="H62" s="8">
        <v>25033</v>
      </c>
      <c r="I62" s="8">
        <v>7067</v>
      </c>
      <c r="J62" s="22">
        <v>8621</v>
      </c>
      <c r="K62" s="9">
        <f t="shared" si="0"/>
        <v>0.92680488707885966</v>
      </c>
      <c r="L62" s="10">
        <f t="shared" si="1"/>
        <v>0.28000000000000003</v>
      </c>
    </row>
    <row r="63" spans="1:12" x14ac:dyDescent="0.25">
      <c r="A63" s="20" t="s">
        <v>902</v>
      </c>
      <c r="B63" s="14" t="s">
        <v>388</v>
      </c>
      <c r="C63" s="14" t="s">
        <v>1151</v>
      </c>
      <c r="D63" s="19">
        <v>77</v>
      </c>
      <c r="E63" t="s">
        <v>389</v>
      </c>
      <c r="F63" s="15">
        <v>43465</v>
      </c>
      <c r="G63" s="8">
        <v>28105</v>
      </c>
      <c r="H63" s="8">
        <v>24291</v>
      </c>
      <c r="I63" s="8">
        <v>15866</v>
      </c>
      <c r="J63" s="22">
        <v>4253</v>
      </c>
      <c r="K63" s="9">
        <f t="shared" si="0"/>
        <v>0.86429460950008896</v>
      </c>
      <c r="L63" s="10">
        <f t="shared" si="1"/>
        <v>0.65</v>
      </c>
    </row>
    <row r="64" spans="1:12" x14ac:dyDescent="0.25">
      <c r="A64" s="20" t="s">
        <v>901</v>
      </c>
      <c r="B64" s="14" t="s">
        <v>386</v>
      </c>
      <c r="C64" s="14" t="s">
        <v>1151</v>
      </c>
      <c r="D64" s="19">
        <v>72</v>
      </c>
      <c r="E64" t="s">
        <v>387</v>
      </c>
      <c r="F64" s="15">
        <v>43465</v>
      </c>
      <c r="G64" s="8">
        <v>26280</v>
      </c>
      <c r="H64" s="8">
        <v>22812</v>
      </c>
      <c r="I64" s="8">
        <v>14383</v>
      </c>
      <c r="J64" s="22">
        <v>1711</v>
      </c>
      <c r="K64" s="9">
        <f t="shared" si="0"/>
        <v>0.86803652968036527</v>
      </c>
      <c r="L64" s="10">
        <f t="shared" si="1"/>
        <v>0.63</v>
      </c>
    </row>
    <row r="65" spans="1:12" x14ac:dyDescent="0.25">
      <c r="A65" s="20" t="s">
        <v>769</v>
      </c>
      <c r="B65" s="14" t="s">
        <v>105</v>
      </c>
      <c r="C65" s="14" t="s">
        <v>1151</v>
      </c>
      <c r="D65" s="19">
        <v>119</v>
      </c>
      <c r="E65" t="s">
        <v>106</v>
      </c>
      <c r="F65" s="15">
        <v>43465</v>
      </c>
      <c r="G65" s="8">
        <v>43435</v>
      </c>
      <c r="H65" s="8">
        <v>39317</v>
      </c>
      <c r="I65" s="8">
        <v>28604</v>
      </c>
      <c r="J65" s="22">
        <v>3648</v>
      </c>
      <c r="K65" s="9">
        <f t="shared" si="0"/>
        <v>0.90519166570737886</v>
      </c>
      <c r="L65" s="10">
        <f t="shared" si="1"/>
        <v>0.73</v>
      </c>
    </row>
    <row r="66" spans="1:12" x14ac:dyDescent="0.25">
      <c r="A66" s="20" t="s">
        <v>768</v>
      </c>
      <c r="B66" s="14" t="s">
        <v>103</v>
      </c>
      <c r="C66" s="14" t="s">
        <v>1151</v>
      </c>
      <c r="D66" s="19">
        <v>73</v>
      </c>
      <c r="E66" t="s">
        <v>104</v>
      </c>
      <c r="F66" s="15">
        <v>43465</v>
      </c>
      <c r="G66" s="8">
        <v>26645</v>
      </c>
      <c r="H66" s="8">
        <v>21589</v>
      </c>
      <c r="I66" s="8">
        <v>14704</v>
      </c>
      <c r="J66" s="22">
        <v>3215</v>
      </c>
      <c r="K66" s="9">
        <f t="shared" si="0"/>
        <v>0.81024582473259521</v>
      </c>
      <c r="L66" s="10">
        <f t="shared" si="1"/>
        <v>0.68</v>
      </c>
    </row>
    <row r="67" spans="1:12" x14ac:dyDescent="0.25">
      <c r="A67" s="20" t="s">
        <v>913</v>
      </c>
      <c r="B67" s="14" t="s">
        <v>412</v>
      </c>
      <c r="C67" s="14" t="s">
        <v>1151</v>
      </c>
      <c r="D67" s="19">
        <v>61</v>
      </c>
      <c r="E67" t="s">
        <v>413</v>
      </c>
      <c r="F67" s="15">
        <v>43465</v>
      </c>
      <c r="G67" s="8">
        <v>22265</v>
      </c>
      <c r="H67" s="8">
        <v>18262</v>
      </c>
      <c r="I67" s="8">
        <v>13408</v>
      </c>
      <c r="J67" s="22">
        <v>1975</v>
      </c>
      <c r="K67" s="9">
        <f t="shared" si="0"/>
        <v>0.82021109364473388</v>
      </c>
      <c r="L67" s="10">
        <f t="shared" si="1"/>
        <v>0.73</v>
      </c>
    </row>
    <row r="68" spans="1:12" x14ac:dyDescent="0.25">
      <c r="A68" s="20" t="s">
        <v>889</v>
      </c>
      <c r="B68" s="14" t="s">
        <v>362</v>
      </c>
      <c r="C68" s="14" t="s">
        <v>1151</v>
      </c>
      <c r="D68" s="19">
        <v>62</v>
      </c>
      <c r="E68" t="s">
        <v>363</v>
      </c>
      <c r="F68" s="15">
        <v>43465</v>
      </c>
      <c r="G68" s="8">
        <v>22630</v>
      </c>
      <c r="H68" s="8">
        <v>20337</v>
      </c>
      <c r="I68" s="8">
        <v>14041</v>
      </c>
      <c r="J68" s="22">
        <v>1248</v>
      </c>
      <c r="K68" s="9">
        <f t="shared" si="0"/>
        <v>0.89867432611577547</v>
      </c>
      <c r="L68" s="10">
        <f t="shared" si="1"/>
        <v>0.69</v>
      </c>
    </row>
    <row r="69" spans="1:12" x14ac:dyDescent="0.25">
      <c r="A69" s="20" t="s">
        <v>946</v>
      </c>
      <c r="B69" s="14" t="s">
        <v>476</v>
      </c>
      <c r="C69" s="14" t="s">
        <v>1151</v>
      </c>
      <c r="D69" s="19">
        <v>44</v>
      </c>
      <c r="E69" t="s">
        <v>477</v>
      </c>
      <c r="F69" s="15">
        <v>43465</v>
      </c>
      <c r="G69" s="8">
        <v>16060</v>
      </c>
      <c r="H69" s="8">
        <v>13870</v>
      </c>
      <c r="I69" s="8">
        <v>12147</v>
      </c>
      <c r="J69" s="22"/>
      <c r="K69" s="9">
        <f t="shared" si="0"/>
        <v>0.86363636363636365</v>
      </c>
      <c r="L69" s="10">
        <f t="shared" si="1"/>
        <v>0.88</v>
      </c>
    </row>
    <row r="70" spans="1:12" x14ac:dyDescent="0.25">
      <c r="A70" s="21" t="s">
        <v>1154</v>
      </c>
      <c r="B70" s="14" t="s">
        <v>682</v>
      </c>
      <c r="C70" s="14" t="s">
        <v>1151</v>
      </c>
      <c r="D70" s="19">
        <v>45</v>
      </c>
      <c r="E70" t="s">
        <v>632</v>
      </c>
      <c r="F70" s="15">
        <v>43465</v>
      </c>
      <c r="G70" s="8">
        <v>16425</v>
      </c>
      <c r="H70" s="8">
        <v>13688</v>
      </c>
      <c r="I70" s="8">
        <v>5733</v>
      </c>
      <c r="J70" s="22">
        <v>1212</v>
      </c>
      <c r="K70" s="9">
        <f t="shared" si="0"/>
        <v>0.83336377473363776</v>
      </c>
      <c r="L70" s="10">
        <f t="shared" si="1"/>
        <v>0.42</v>
      </c>
    </row>
    <row r="71" spans="1:12" x14ac:dyDescent="0.25">
      <c r="A71" s="20" t="s">
        <v>938</v>
      </c>
      <c r="B71" s="14" t="s">
        <v>460</v>
      </c>
      <c r="C71" s="14" t="s">
        <v>1151</v>
      </c>
      <c r="D71" s="19">
        <v>39</v>
      </c>
      <c r="E71" t="s">
        <v>461</v>
      </c>
      <c r="F71" s="15">
        <v>43465</v>
      </c>
      <c r="G71" s="8">
        <v>14235</v>
      </c>
      <c r="H71" s="8">
        <v>10781</v>
      </c>
      <c r="I71" s="8">
        <v>5358</v>
      </c>
      <c r="J71" s="22"/>
      <c r="K71" s="9">
        <f t="shared" si="0"/>
        <v>0.75735862311204782</v>
      </c>
      <c r="L71" s="10">
        <f t="shared" si="1"/>
        <v>0.5</v>
      </c>
    </row>
    <row r="72" spans="1:12" s="19" customFormat="1" x14ac:dyDescent="0.25">
      <c r="A72" s="21" t="s">
        <v>1155</v>
      </c>
      <c r="B72" s="14" t="s">
        <v>1156</v>
      </c>
      <c r="C72" s="14" t="s">
        <v>1151</v>
      </c>
      <c r="D72" s="19">
        <v>102</v>
      </c>
      <c r="E72" s="19" t="s">
        <v>1157</v>
      </c>
      <c r="F72" s="15">
        <v>43465</v>
      </c>
      <c r="G72" s="8">
        <v>37230</v>
      </c>
      <c r="H72" s="8">
        <v>34189</v>
      </c>
      <c r="I72" s="8">
        <v>32496</v>
      </c>
      <c r="J72" s="22">
        <v>692</v>
      </c>
      <c r="K72" s="9">
        <f t="shared" si="0"/>
        <v>0.9183185603008327</v>
      </c>
      <c r="L72" s="10">
        <f t="shared" si="1"/>
        <v>0.95</v>
      </c>
    </row>
    <row r="73" spans="1:12" x14ac:dyDescent="0.25">
      <c r="A73" s="21" t="s">
        <v>1092</v>
      </c>
      <c r="B73" s="14" t="s">
        <v>695</v>
      </c>
      <c r="C73" s="14" t="s">
        <v>1151</v>
      </c>
      <c r="D73" s="19">
        <v>50</v>
      </c>
      <c r="E73" t="s">
        <v>651</v>
      </c>
      <c r="F73" s="15">
        <v>43465</v>
      </c>
      <c r="G73" s="8">
        <v>18250</v>
      </c>
      <c r="H73" s="8">
        <v>16500</v>
      </c>
      <c r="I73" s="8">
        <v>14578</v>
      </c>
      <c r="J73" s="22">
        <v>1420</v>
      </c>
      <c r="K73" s="9">
        <f t="shared" si="0"/>
        <v>0.90410958904109584</v>
      </c>
      <c r="L73" s="10">
        <f t="shared" si="1"/>
        <v>0.88</v>
      </c>
    </row>
    <row r="74" spans="1:12" x14ac:dyDescent="0.25">
      <c r="A74" s="20" t="s">
        <v>861</v>
      </c>
      <c r="B74" s="14" t="s">
        <v>304</v>
      </c>
      <c r="C74" s="14" t="s">
        <v>1151</v>
      </c>
      <c r="D74" s="19">
        <v>45</v>
      </c>
      <c r="E74" t="s">
        <v>305</v>
      </c>
      <c r="F74" s="15">
        <v>43465</v>
      </c>
      <c r="G74" s="8">
        <v>16425</v>
      </c>
      <c r="H74" s="8">
        <v>12107</v>
      </c>
      <c r="I74" s="8">
        <v>7866</v>
      </c>
      <c r="J74" s="22">
        <v>1005</v>
      </c>
      <c r="K74" s="9">
        <f t="shared" si="0"/>
        <v>0.73710806697108067</v>
      </c>
      <c r="L74" s="10">
        <f t="shared" si="1"/>
        <v>0.65</v>
      </c>
    </row>
    <row r="75" spans="1:12" x14ac:dyDescent="0.25">
      <c r="A75" s="20" t="s">
        <v>779</v>
      </c>
      <c r="B75" s="14" t="s">
        <v>125</v>
      </c>
      <c r="C75" s="14" t="s">
        <v>1151</v>
      </c>
      <c r="D75" s="19">
        <v>60</v>
      </c>
      <c r="E75" t="s">
        <v>126</v>
      </c>
      <c r="F75" s="15">
        <v>43465</v>
      </c>
      <c r="G75" s="8">
        <v>21900</v>
      </c>
      <c r="H75" s="8">
        <v>16560</v>
      </c>
      <c r="I75" s="8">
        <v>3415</v>
      </c>
      <c r="J75" s="22">
        <v>2435</v>
      </c>
      <c r="K75" s="9">
        <f t="shared" si="0"/>
        <v>0.75616438356164384</v>
      </c>
      <c r="L75" s="10">
        <f t="shared" si="1"/>
        <v>0.21</v>
      </c>
    </row>
    <row r="76" spans="1:12" x14ac:dyDescent="0.25">
      <c r="A76" s="20" t="s">
        <v>848</v>
      </c>
      <c r="B76" s="14" t="s">
        <v>278</v>
      </c>
      <c r="C76" s="14" t="s">
        <v>1151</v>
      </c>
      <c r="D76" s="19">
        <v>35</v>
      </c>
      <c r="E76" t="s">
        <v>279</v>
      </c>
      <c r="F76" s="15">
        <v>43465</v>
      </c>
      <c r="G76" s="8">
        <v>13861</v>
      </c>
      <c r="H76" s="8">
        <v>10019</v>
      </c>
      <c r="I76" s="8">
        <v>4597</v>
      </c>
      <c r="J76" s="22">
        <v>473</v>
      </c>
      <c r="K76" s="9">
        <f t="shared" si="0"/>
        <v>0.72281942139816757</v>
      </c>
      <c r="L76" s="10">
        <f t="shared" si="1"/>
        <v>0.46</v>
      </c>
    </row>
    <row r="77" spans="1:12" s="19" customFormat="1" x14ac:dyDescent="0.25">
      <c r="A77" s="20" t="s">
        <v>1158</v>
      </c>
      <c r="B77" s="14" t="s">
        <v>1179</v>
      </c>
      <c r="C77" s="14" t="s">
        <v>1151</v>
      </c>
      <c r="D77" s="19">
        <v>60</v>
      </c>
      <c r="E77" s="19" t="s">
        <v>1159</v>
      </c>
      <c r="F77" s="15">
        <v>43465</v>
      </c>
      <c r="G77" s="8">
        <v>21900</v>
      </c>
      <c r="H77" s="8">
        <v>21392</v>
      </c>
      <c r="I77" s="8">
        <v>20555</v>
      </c>
      <c r="J77" s="22">
        <v>408</v>
      </c>
      <c r="K77" s="9">
        <f t="shared" si="0"/>
        <v>0.97680365296803651</v>
      </c>
      <c r="L77" s="10">
        <f t="shared" si="1"/>
        <v>0.96</v>
      </c>
    </row>
    <row r="78" spans="1:12" x14ac:dyDescent="0.25">
      <c r="A78" s="20" t="s">
        <v>873</v>
      </c>
      <c r="B78" s="14" t="s">
        <v>328</v>
      </c>
      <c r="C78" s="14" t="s">
        <v>1151</v>
      </c>
      <c r="D78" s="19">
        <v>60</v>
      </c>
      <c r="E78" t="s">
        <v>329</v>
      </c>
      <c r="F78" s="15">
        <v>43465</v>
      </c>
      <c r="G78" s="8">
        <v>21900</v>
      </c>
      <c r="H78" s="8">
        <v>16200</v>
      </c>
      <c r="I78" s="8">
        <v>9812</v>
      </c>
      <c r="J78" s="22">
        <v>2137</v>
      </c>
      <c r="K78" s="9">
        <f t="shared" si="0"/>
        <v>0.73972602739726023</v>
      </c>
      <c r="L78" s="10">
        <f t="shared" si="1"/>
        <v>0.61</v>
      </c>
    </row>
    <row r="79" spans="1:12" x14ac:dyDescent="0.25">
      <c r="A79" s="20" t="s">
        <v>935</v>
      </c>
      <c r="B79" s="14" t="s">
        <v>454</v>
      </c>
      <c r="C79" s="14" t="s">
        <v>1151</v>
      </c>
      <c r="D79" s="19">
        <v>112</v>
      </c>
      <c r="E79" t="s">
        <v>455</v>
      </c>
      <c r="F79" s="15">
        <v>43465</v>
      </c>
      <c r="G79" s="8">
        <v>40880</v>
      </c>
      <c r="H79" s="8">
        <v>38217</v>
      </c>
      <c r="I79" s="8">
        <v>26161</v>
      </c>
      <c r="J79" s="22">
        <v>1263</v>
      </c>
      <c r="K79" s="9">
        <f t="shared" ref="K79:K141" si="2">H79/G79</f>
        <v>0.9348581213307241</v>
      </c>
      <c r="L79" s="10">
        <f t="shared" ref="L79:L141" si="3">ROUND(I79/H79,2)</f>
        <v>0.68</v>
      </c>
    </row>
    <row r="80" spans="1:12" x14ac:dyDescent="0.25">
      <c r="A80" s="21" t="s">
        <v>1093</v>
      </c>
      <c r="B80" s="14" t="s">
        <v>20</v>
      </c>
      <c r="C80" s="14" t="s">
        <v>1151</v>
      </c>
      <c r="D80" s="19">
        <v>38</v>
      </c>
      <c r="E80" t="s">
        <v>21</v>
      </c>
      <c r="F80" s="15">
        <v>43100</v>
      </c>
      <c r="G80" s="8">
        <v>13870</v>
      </c>
      <c r="H80" s="8">
        <v>10983</v>
      </c>
      <c r="I80" s="8">
        <v>4096</v>
      </c>
      <c r="J80" s="22"/>
      <c r="K80" s="9">
        <f t="shared" si="2"/>
        <v>0.79185291997116081</v>
      </c>
      <c r="L80" s="10">
        <f t="shared" si="3"/>
        <v>0.37</v>
      </c>
    </row>
    <row r="81" spans="1:12" x14ac:dyDescent="0.25">
      <c r="A81" s="20" t="s">
        <v>964</v>
      </c>
      <c r="B81" s="14" t="s">
        <v>512</v>
      </c>
      <c r="C81" s="14" t="s">
        <v>1151</v>
      </c>
      <c r="D81" s="19">
        <v>72</v>
      </c>
      <c r="E81" t="s">
        <v>513</v>
      </c>
      <c r="F81" s="15">
        <v>43465</v>
      </c>
      <c r="G81" s="8">
        <v>26280</v>
      </c>
      <c r="H81" s="8">
        <v>24069</v>
      </c>
      <c r="I81" s="8">
        <v>5651</v>
      </c>
      <c r="J81" s="22">
        <v>6863</v>
      </c>
      <c r="K81" s="9">
        <f t="shared" si="2"/>
        <v>0.91586757990867584</v>
      </c>
      <c r="L81" s="10">
        <f t="shared" si="3"/>
        <v>0.23</v>
      </c>
    </row>
    <row r="82" spans="1:12" x14ac:dyDescent="0.25">
      <c r="A82" s="21" t="s">
        <v>1094</v>
      </c>
      <c r="B82" s="14" t="s">
        <v>696</v>
      </c>
      <c r="C82" s="14" t="s">
        <v>1151</v>
      </c>
      <c r="D82" s="19">
        <v>62</v>
      </c>
      <c r="E82" t="s">
        <v>697</v>
      </c>
      <c r="F82" s="15">
        <v>43100</v>
      </c>
      <c r="G82" s="8">
        <v>22630</v>
      </c>
      <c r="H82" s="8">
        <v>13319</v>
      </c>
      <c r="I82" s="8">
        <v>11083</v>
      </c>
      <c r="J82" s="22"/>
      <c r="K82" s="9">
        <f t="shared" si="2"/>
        <v>0.58855501546619526</v>
      </c>
      <c r="L82" s="10">
        <f t="shared" si="3"/>
        <v>0.83</v>
      </c>
    </row>
    <row r="83" spans="1:12" x14ac:dyDescent="0.25">
      <c r="A83" s="21" t="s">
        <v>1095</v>
      </c>
      <c r="B83" s="14" t="s">
        <v>704</v>
      </c>
      <c r="C83" s="14" t="s">
        <v>1151</v>
      </c>
      <c r="D83" s="19">
        <v>56</v>
      </c>
      <c r="E83" t="s">
        <v>429</v>
      </c>
      <c r="F83" s="15">
        <v>43465</v>
      </c>
      <c r="G83" s="8">
        <v>20440</v>
      </c>
      <c r="H83" s="8">
        <v>14458</v>
      </c>
      <c r="I83" s="8">
        <v>8267</v>
      </c>
      <c r="J83" s="22">
        <v>2126</v>
      </c>
      <c r="K83" s="9">
        <f t="shared" si="2"/>
        <v>0.70733855185909977</v>
      </c>
      <c r="L83" s="10">
        <f t="shared" si="3"/>
        <v>0.56999999999999995</v>
      </c>
    </row>
    <row r="84" spans="1:12" x14ac:dyDescent="0.25">
      <c r="A84" s="20" t="s">
        <v>851</v>
      </c>
      <c r="B84" s="14" t="s">
        <v>284</v>
      </c>
      <c r="C84" s="14" t="s">
        <v>1151</v>
      </c>
      <c r="D84" s="19">
        <v>24</v>
      </c>
      <c r="E84" t="s">
        <v>285</v>
      </c>
      <c r="F84" s="15">
        <v>43465</v>
      </c>
      <c r="G84" s="8">
        <v>8760</v>
      </c>
      <c r="H84" s="8">
        <v>5904</v>
      </c>
      <c r="I84" s="8">
        <v>1507</v>
      </c>
      <c r="J84" s="22">
        <v>57</v>
      </c>
      <c r="K84" s="9">
        <f t="shared" si="2"/>
        <v>0.67397260273972603</v>
      </c>
      <c r="L84" s="10">
        <f t="shared" si="3"/>
        <v>0.26</v>
      </c>
    </row>
    <row r="85" spans="1:12" x14ac:dyDescent="0.25">
      <c r="A85" s="20" t="s">
        <v>1012</v>
      </c>
      <c r="B85" s="14" t="s">
        <v>610</v>
      </c>
      <c r="C85" s="14" t="s">
        <v>1151</v>
      </c>
      <c r="D85" s="19">
        <v>43</v>
      </c>
      <c r="E85" t="s">
        <v>611</v>
      </c>
      <c r="F85" s="15">
        <v>43465</v>
      </c>
      <c r="G85" s="8">
        <v>15695</v>
      </c>
      <c r="H85" s="8">
        <v>11928</v>
      </c>
      <c r="I85" s="8">
        <v>6010</v>
      </c>
      <c r="J85" s="22">
        <v>931</v>
      </c>
      <c r="K85" s="9">
        <f t="shared" si="2"/>
        <v>0.75998725708824466</v>
      </c>
      <c r="L85" s="10">
        <f t="shared" si="3"/>
        <v>0.5</v>
      </c>
    </row>
    <row r="86" spans="1:12" x14ac:dyDescent="0.25">
      <c r="A86" s="20" t="s">
        <v>930</v>
      </c>
      <c r="B86" s="14" t="s">
        <v>444</v>
      </c>
      <c r="C86" s="14" t="s">
        <v>1151</v>
      </c>
      <c r="D86" s="19">
        <v>58</v>
      </c>
      <c r="E86" t="s">
        <v>445</v>
      </c>
      <c r="F86" s="15">
        <v>43465</v>
      </c>
      <c r="G86" s="8">
        <v>21170</v>
      </c>
      <c r="H86" s="8">
        <v>18292</v>
      </c>
      <c r="I86" s="8">
        <v>12788</v>
      </c>
      <c r="J86" s="22">
        <v>2228</v>
      </c>
      <c r="K86" s="9">
        <f t="shared" si="2"/>
        <v>0.8640529050543222</v>
      </c>
      <c r="L86" s="10">
        <f t="shared" si="3"/>
        <v>0.7</v>
      </c>
    </row>
    <row r="87" spans="1:12" x14ac:dyDescent="0.25">
      <c r="A87" s="20" t="s">
        <v>784</v>
      </c>
      <c r="B87" s="14" t="s">
        <v>135</v>
      </c>
      <c r="C87" s="14" t="s">
        <v>1151</v>
      </c>
      <c r="D87" s="19">
        <v>163</v>
      </c>
      <c r="E87" t="s">
        <v>136</v>
      </c>
      <c r="F87" s="15">
        <v>43465</v>
      </c>
      <c r="G87" s="8">
        <v>59495</v>
      </c>
      <c r="H87" s="8">
        <v>56835</v>
      </c>
      <c r="I87" s="8">
        <v>30067</v>
      </c>
      <c r="J87" s="22">
        <v>3155</v>
      </c>
      <c r="K87" s="9">
        <f t="shared" si="2"/>
        <v>0.95529036053449867</v>
      </c>
      <c r="L87" s="10">
        <f t="shared" si="3"/>
        <v>0.53</v>
      </c>
    </row>
    <row r="88" spans="1:12" x14ac:dyDescent="0.25">
      <c r="A88" s="20" t="s">
        <v>787</v>
      </c>
      <c r="B88" s="14" t="s">
        <v>143</v>
      </c>
      <c r="C88" s="14" t="s">
        <v>1151</v>
      </c>
      <c r="D88" s="19">
        <v>78</v>
      </c>
      <c r="E88" t="s">
        <v>144</v>
      </c>
      <c r="F88" s="15">
        <v>43465</v>
      </c>
      <c r="G88" s="8">
        <v>28830</v>
      </c>
      <c r="H88" s="8">
        <v>26411</v>
      </c>
      <c r="I88" s="8">
        <v>14728</v>
      </c>
      <c r="J88" s="22">
        <v>3769</v>
      </c>
      <c r="K88" s="9">
        <f t="shared" si="2"/>
        <v>0.91609434616718699</v>
      </c>
      <c r="L88" s="10">
        <f t="shared" si="3"/>
        <v>0.56000000000000005</v>
      </c>
    </row>
    <row r="89" spans="1:12" x14ac:dyDescent="0.25">
      <c r="A89" s="20" t="s">
        <v>983</v>
      </c>
      <c r="B89" s="14" t="s">
        <v>550</v>
      </c>
      <c r="C89" s="14" t="s">
        <v>1151</v>
      </c>
      <c r="D89" s="19">
        <v>70</v>
      </c>
      <c r="E89" t="s">
        <v>551</v>
      </c>
      <c r="F89" s="15">
        <v>43465</v>
      </c>
      <c r="G89" s="8">
        <v>25550</v>
      </c>
      <c r="H89" s="8">
        <v>18906</v>
      </c>
      <c r="I89" s="8">
        <v>7925</v>
      </c>
      <c r="J89" s="18">
        <v>4817</v>
      </c>
      <c r="K89" s="9">
        <f t="shared" si="2"/>
        <v>0.73996086105675152</v>
      </c>
      <c r="L89" s="10">
        <f t="shared" si="3"/>
        <v>0.42</v>
      </c>
    </row>
    <row r="90" spans="1:12" x14ac:dyDescent="0.25">
      <c r="A90" s="20" t="s">
        <v>812</v>
      </c>
      <c r="B90" s="14" t="s">
        <v>197</v>
      </c>
      <c r="C90" s="14" t="s">
        <v>1151</v>
      </c>
      <c r="D90" s="19">
        <v>59</v>
      </c>
      <c r="E90" t="s">
        <v>198</v>
      </c>
      <c r="F90" s="15">
        <v>43465</v>
      </c>
      <c r="G90" s="8">
        <v>21535</v>
      </c>
      <c r="H90" s="8">
        <v>19184</v>
      </c>
      <c r="I90" s="8">
        <v>9862</v>
      </c>
      <c r="J90" s="22">
        <v>2058</v>
      </c>
      <c r="K90" s="9">
        <f t="shared" si="2"/>
        <v>0.89082888321337361</v>
      </c>
      <c r="L90" s="10">
        <f t="shared" si="3"/>
        <v>0.51</v>
      </c>
    </row>
    <row r="91" spans="1:12" x14ac:dyDescent="0.25">
      <c r="A91" s="20" t="s">
        <v>833</v>
      </c>
      <c r="B91" s="14" t="s">
        <v>244</v>
      </c>
      <c r="C91" s="14" t="s">
        <v>1151</v>
      </c>
      <c r="D91" s="19">
        <v>70</v>
      </c>
      <c r="E91" t="s">
        <v>245</v>
      </c>
      <c r="F91" s="15">
        <v>43465</v>
      </c>
      <c r="G91" s="8">
        <v>25550</v>
      </c>
      <c r="H91" s="8">
        <v>24643</v>
      </c>
      <c r="I91" s="8">
        <v>16290</v>
      </c>
      <c r="J91" s="22">
        <v>2299</v>
      </c>
      <c r="K91" s="9">
        <f t="shared" si="2"/>
        <v>0.96450097847358118</v>
      </c>
      <c r="L91" s="10">
        <f t="shared" si="3"/>
        <v>0.66</v>
      </c>
    </row>
    <row r="92" spans="1:12" x14ac:dyDescent="0.25">
      <c r="A92" s="20" t="s">
        <v>1008</v>
      </c>
      <c r="B92" s="14" t="s">
        <v>600</v>
      </c>
      <c r="C92" s="14" t="s">
        <v>1151</v>
      </c>
      <c r="D92" s="19">
        <v>40</v>
      </c>
      <c r="E92" t="s">
        <v>601</v>
      </c>
      <c r="F92" s="15">
        <v>43465</v>
      </c>
      <c r="G92" s="8">
        <v>14600</v>
      </c>
      <c r="H92" s="8">
        <v>13027</v>
      </c>
      <c r="I92" s="8">
        <v>6328</v>
      </c>
      <c r="J92" s="22">
        <v>1074</v>
      </c>
      <c r="K92" s="9">
        <f t="shared" si="2"/>
        <v>0.89226027397260277</v>
      </c>
      <c r="L92" s="10">
        <f t="shared" si="3"/>
        <v>0.49</v>
      </c>
    </row>
    <row r="93" spans="1:12" x14ac:dyDescent="0.25">
      <c r="A93" s="20" t="s">
        <v>998</v>
      </c>
      <c r="B93" s="14" t="s">
        <v>580</v>
      </c>
      <c r="C93" s="14" t="s">
        <v>1151</v>
      </c>
      <c r="D93" s="19">
        <v>45</v>
      </c>
      <c r="E93" t="s">
        <v>581</v>
      </c>
      <c r="F93" s="15">
        <v>43465</v>
      </c>
      <c r="G93" s="8">
        <v>16425</v>
      </c>
      <c r="H93" s="8">
        <v>15282</v>
      </c>
      <c r="I93" s="8">
        <v>4707</v>
      </c>
      <c r="J93" s="22">
        <v>900</v>
      </c>
      <c r="K93" s="9">
        <f t="shared" si="2"/>
        <v>0.93041095890410963</v>
      </c>
      <c r="L93" s="10">
        <f t="shared" si="3"/>
        <v>0.31</v>
      </c>
    </row>
    <row r="94" spans="1:12" x14ac:dyDescent="0.25">
      <c r="A94" s="20" t="s">
        <v>999</v>
      </c>
      <c r="B94" s="14" t="s">
        <v>582</v>
      </c>
      <c r="C94" s="14" t="s">
        <v>1151</v>
      </c>
      <c r="D94" s="19">
        <v>45</v>
      </c>
      <c r="E94" t="s">
        <v>583</v>
      </c>
      <c r="F94" s="15">
        <v>43465</v>
      </c>
      <c r="G94" s="8">
        <v>16425</v>
      </c>
      <c r="H94" s="8">
        <v>14776</v>
      </c>
      <c r="I94" s="8">
        <v>8742</v>
      </c>
      <c r="J94" s="22">
        <v>746</v>
      </c>
      <c r="K94" s="9">
        <f t="shared" si="2"/>
        <v>0.89960426179604258</v>
      </c>
      <c r="L94" s="10">
        <f t="shared" si="3"/>
        <v>0.59</v>
      </c>
    </row>
    <row r="95" spans="1:12" x14ac:dyDescent="0.25">
      <c r="A95" s="20" t="s">
        <v>1051</v>
      </c>
      <c r="B95" s="14" t="s">
        <v>254</v>
      </c>
      <c r="C95" s="14" t="s">
        <v>1151</v>
      </c>
      <c r="D95" s="19">
        <v>70</v>
      </c>
      <c r="E95" t="s">
        <v>255</v>
      </c>
      <c r="F95" s="15">
        <v>43465</v>
      </c>
      <c r="G95" s="8">
        <v>25550</v>
      </c>
      <c r="H95" s="8">
        <v>22314</v>
      </c>
      <c r="I95" s="8">
        <v>10801</v>
      </c>
      <c r="J95" s="22">
        <v>1879</v>
      </c>
      <c r="K95" s="9">
        <f t="shared" si="2"/>
        <v>0.87334637964774953</v>
      </c>
      <c r="L95" s="10">
        <f t="shared" si="3"/>
        <v>0.48</v>
      </c>
    </row>
    <row r="96" spans="1:12" x14ac:dyDescent="0.25">
      <c r="A96" s="20" t="s">
        <v>839</v>
      </c>
      <c r="B96" s="14" t="s">
        <v>258</v>
      </c>
      <c r="C96" s="14" t="s">
        <v>1151</v>
      </c>
      <c r="D96" s="19">
        <v>45</v>
      </c>
      <c r="E96" t="s">
        <v>259</v>
      </c>
      <c r="F96" s="15">
        <v>43465</v>
      </c>
      <c r="G96" s="8">
        <v>16425</v>
      </c>
      <c r="H96" s="8">
        <v>15453</v>
      </c>
      <c r="I96" s="8">
        <v>9061</v>
      </c>
      <c r="J96" s="22">
        <v>1635</v>
      </c>
      <c r="K96" s="9">
        <f t="shared" si="2"/>
        <v>0.94082191780821922</v>
      </c>
      <c r="L96" s="10">
        <f t="shared" si="3"/>
        <v>0.59</v>
      </c>
    </row>
    <row r="97" spans="1:12" x14ac:dyDescent="0.25">
      <c r="A97" s="20" t="s">
        <v>838</v>
      </c>
      <c r="B97" s="14" t="s">
        <v>256</v>
      </c>
      <c r="C97" s="14" t="s">
        <v>1151</v>
      </c>
      <c r="D97" s="19">
        <v>39</v>
      </c>
      <c r="E97" t="s">
        <v>257</v>
      </c>
      <c r="F97" s="15">
        <v>43465</v>
      </c>
      <c r="G97" s="8">
        <v>15321</v>
      </c>
      <c r="H97" s="8">
        <v>12203</v>
      </c>
      <c r="I97" s="8">
        <v>6337</v>
      </c>
      <c r="J97" s="22">
        <v>977</v>
      </c>
      <c r="K97" s="9">
        <f t="shared" si="2"/>
        <v>0.79648847986423865</v>
      </c>
      <c r="L97" s="10">
        <f t="shared" si="3"/>
        <v>0.52</v>
      </c>
    </row>
    <row r="98" spans="1:12" x14ac:dyDescent="0.25">
      <c r="A98" s="20" t="s">
        <v>818</v>
      </c>
      <c r="B98" s="14" t="s">
        <v>210</v>
      </c>
      <c r="C98" s="14" t="s">
        <v>1151</v>
      </c>
      <c r="D98" s="19">
        <v>140</v>
      </c>
      <c r="E98" t="s">
        <v>211</v>
      </c>
      <c r="F98" s="15">
        <v>43465</v>
      </c>
      <c r="G98" s="8">
        <v>51100</v>
      </c>
      <c r="H98" s="8">
        <v>49311</v>
      </c>
      <c r="I98" s="8">
        <v>33647</v>
      </c>
      <c r="J98" s="22">
        <v>1558</v>
      </c>
      <c r="K98" s="9">
        <f t="shared" si="2"/>
        <v>0.96499021526418782</v>
      </c>
      <c r="L98" s="10">
        <f t="shared" si="3"/>
        <v>0.68</v>
      </c>
    </row>
    <row r="99" spans="1:12" x14ac:dyDescent="0.25">
      <c r="A99" s="20" t="s">
        <v>1001</v>
      </c>
      <c r="B99" s="14" t="s">
        <v>586</v>
      </c>
      <c r="C99" s="14" t="s">
        <v>1151</v>
      </c>
      <c r="D99" s="19">
        <v>54</v>
      </c>
      <c r="E99" t="s">
        <v>587</v>
      </c>
      <c r="F99" s="15">
        <v>43465</v>
      </c>
      <c r="G99" s="8">
        <v>19710</v>
      </c>
      <c r="H99" s="8">
        <v>18239</v>
      </c>
      <c r="I99" s="8">
        <v>12928</v>
      </c>
      <c r="J99" s="22">
        <v>1566</v>
      </c>
      <c r="K99" s="9">
        <f t="shared" si="2"/>
        <v>0.92536783358701169</v>
      </c>
      <c r="L99" s="10">
        <f t="shared" si="3"/>
        <v>0.71</v>
      </c>
    </row>
    <row r="100" spans="1:12" x14ac:dyDescent="0.25">
      <c r="A100" s="21" t="s">
        <v>1178</v>
      </c>
      <c r="B100" s="14" t="s">
        <v>690</v>
      </c>
      <c r="C100" s="14" t="s">
        <v>1151</v>
      </c>
      <c r="D100" s="19">
        <v>45</v>
      </c>
      <c r="E100" t="s">
        <v>643</v>
      </c>
      <c r="F100" s="15">
        <v>43465</v>
      </c>
      <c r="G100" s="8">
        <v>16425</v>
      </c>
      <c r="H100" s="8">
        <v>13464</v>
      </c>
      <c r="I100" s="8">
        <v>8133</v>
      </c>
      <c r="J100" s="22">
        <v>794</v>
      </c>
      <c r="K100" s="9">
        <f t="shared" si="2"/>
        <v>0.8197260273972603</v>
      </c>
      <c r="L100" s="10">
        <f t="shared" si="3"/>
        <v>0.6</v>
      </c>
    </row>
    <row r="101" spans="1:12" x14ac:dyDescent="0.25">
      <c r="A101" s="20" t="s">
        <v>1007</v>
      </c>
      <c r="B101" s="14" t="s">
        <v>598</v>
      </c>
      <c r="C101" s="14" t="s">
        <v>1151</v>
      </c>
      <c r="D101" s="19">
        <v>50</v>
      </c>
      <c r="E101" t="s">
        <v>599</v>
      </c>
      <c r="F101" s="15">
        <v>43465</v>
      </c>
      <c r="G101" s="8">
        <v>18250</v>
      </c>
      <c r="H101" s="8">
        <v>16314</v>
      </c>
      <c r="I101" s="8">
        <v>7907</v>
      </c>
      <c r="J101" s="22">
        <v>762</v>
      </c>
      <c r="K101" s="9">
        <f t="shared" si="2"/>
        <v>0.8939178082191781</v>
      </c>
      <c r="L101" s="10">
        <f t="shared" si="3"/>
        <v>0.48</v>
      </c>
    </row>
    <row r="102" spans="1:12" x14ac:dyDescent="0.25">
      <c r="A102" s="21" t="s">
        <v>1180</v>
      </c>
      <c r="B102" s="14" t="s">
        <v>8</v>
      </c>
      <c r="C102" s="14" t="s">
        <v>1151</v>
      </c>
      <c r="D102" s="19">
        <v>42</v>
      </c>
      <c r="E102" t="s">
        <v>9</v>
      </c>
      <c r="F102" s="15">
        <v>43465</v>
      </c>
      <c r="G102" s="8">
        <v>15330</v>
      </c>
      <c r="H102" s="8">
        <v>14277</v>
      </c>
      <c r="I102" s="8">
        <v>6365</v>
      </c>
      <c r="J102" s="22"/>
      <c r="K102" s="9">
        <f t="shared" si="2"/>
        <v>0.93131115459882585</v>
      </c>
      <c r="L102" s="10">
        <f t="shared" si="3"/>
        <v>0.45</v>
      </c>
    </row>
    <row r="103" spans="1:12" x14ac:dyDescent="0.25">
      <c r="A103" s="20" t="s">
        <v>1052</v>
      </c>
      <c r="B103" s="14" t="s">
        <v>641</v>
      </c>
      <c r="C103" s="14" t="s">
        <v>1151</v>
      </c>
      <c r="D103" s="19">
        <v>65</v>
      </c>
      <c r="E103" t="s">
        <v>642</v>
      </c>
      <c r="F103" s="15">
        <v>43100</v>
      </c>
      <c r="G103" s="8">
        <v>26440</v>
      </c>
      <c r="H103" s="8">
        <v>18932</v>
      </c>
      <c r="I103" s="8">
        <v>12502</v>
      </c>
      <c r="J103" s="22"/>
      <c r="K103" s="9">
        <f t="shared" si="2"/>
        <v>0.71603630862329803</v>
      </c>
      <c r="L103" s="10">
        <f t="shared" si="3"/>
        <v>0.66</v>
      </c>
    </row>
    <row r="104" spans="1:12" x14ac:dyDescent="0.25">
      <c r="A104" s="20" t="s">
        <v>1053</v>
      </c>
      <c r="B104" s="14" t="s">
        <v>617</v>
      </c>
      <c r="C104" s="14" t="s">
        <v>1151</v>
      </c>
      <c r="D104" s="19">
        <v>5</v>
      </c>
      <c r="E104" t="s">
        <v>618</v>
      </c>
      <c r="F104" s="15">
        <v>43465</v>
      </c>
      <c r="G104" s="8">
        <v>3190</v>
      </c>
      <c r="H104" s="8">
        <v>2399</v>
      </c>
      <c r="I104" s="8">
        <v>699</v>
      </c>
      <c r="J104" s="22"/>
      <c r="K104" s="9">
        <f t="shared" si="2"/>
        <v>0.75203761755485898</v>
      </c>
      <c r="L104" s="10">
        <f t="shared" si="3"/>
        <v>0.28999999999999998</v>
      </c>
    </row>
    <row r="105" spans="1:12" x14ac:dyDescent="0.25">
      <c r="A105" s="20" t="s">
        <v>871</v>
      </c>
      <c r="B105" s="14" t="s">
        <v>324</v>
      </c>
      <c r="C105" s="14" t="s">
        <v>1151</v>
      </c>
      <c r="D105" s="19">
        <v>32</v>
      </c>
      <c r="E105" t="s">
        <v>325</v>
      </c>
      <c r="F105" s="15">
        <v>43465</v>
      </c>
      <c r="G105" s="8">
        <v>11680</v>
      </c>
      <c r="H105" s="8">
        <v>10987</v>
      </c>
      <c r="I105" s="8">
        <v>4989</v>
      </c>
      <c r="J105" s="22"/>
      <c r="K105" s="9">
        <f t="shared" si="2"/>
        <v>0.94066780821917806</v>
      </c>
      <c r="L105" s="10">
        <f t="shared" si="3"/>
        <v>0.45</v>
      </c>
    </row>
    <row r="106" spans="1:12" x14ac:dyDescent="0.25">
      <c r="A106" s="20" t="s">
        <v>1054</v>
      </c>
      <c r="B106" s="14" t="s">
        <v>619</v>
      </c>
      <c r="C106" s="14" t="s">
        <v>1151</v>
      </c>
      <c r="D106" s="19">
        <v>30</v>
      </c>
      <c r="E106" t="s">
        <v>620</v>
      </c>
      <c r="F106" s="15">
        <v>43465</v>
      </c>
      <c r="G106" s="8">
        <v>10950</v>
      </c>
      <c r="H106" s="8">
        <v>8796</v>
      </c>
      <c r="I106" s="8">
        <v>5286</v>
      </c>
      <c r="J106" s="22"/>
      <c r="K106" s="9">
        <f t="shared" si="2"/>
        <v>0.8032876712328767</v>
      </c>
      <c r="L106" s="10">
        <f t="shared" si="3"/>
        <v>0.6</v>
      </c>
    </row>
    <row r="107" spans="1:12" x14ac:dyDescent="0.25">
      <c r="A107" s="20" t="s">
        <v>765</v>
      </c>
      <c r="B107" s="14" t="s">
        <v>97</v>
      </c>
      <c r="C107" s="14" t="s">
        <v>1151</v>
      </c>
      <c r="D107" s="19">
        <v>60</v>
      </c>
      <c r="E107" t="s">
        <v>98</v>
      </c>
      <c r="F107" s="15">
        <v>43465</v>
      </c>
      <c r="G107" s="8">
        <v>21900</v>
      </c>
      <c r="H107" s="8">
        <v>11646</v>
      </c>
      <c r="I107" s="8">
        <v>7831</v>
      </c>
      <c r="J107" s="22">
        <v>577</v>
      </c>
      <c r="K107" s="9">
        <f t="shared" si="2"/>
        <v>0.53178082191780818</v>
      </c>
      <c r="L107" s="10">
        <f t="shared" si="3"/>
        <v>0.67</v>
      </c>
    </row>
    <row r="108" spans="1:12" s="19" customFormat="1" x14ac:dyDescent="0.25">
      <c r="A108" s="21" t="s">
        <v>1097</v>
      </c>
      <c r="B108" s="14" t="s">
        <v>1055</v>
      </c>
      <c r="C108" s="14" t="s">
        <v>1040</v>
      </c>
      <c r="D108" s="19">
        <v>45</v>
      </c>
      <c r="E108" s="19" t="s">
        <v>1056</v>
      </c>
      <c r="F108" s="15">
        <v>43465</v>
      </c>
      <c r="G108" s="8">
        <v>16425</v>
      </c>
      <c r="H108" s="8">
        <v>16303</v>
      </c>
      <c r="I108" s="8">
        <v>15138</v>
      </c>
      <c r="J108" s="18"/>
      <c r="K108" s="9">
        <f t="shared" si="2"/>
        <v>0.99257229832572302</v>
      </c>
      <c r="L108" s="10">
        <f t="shared" si="3"/>
        <v>0.93</v>
      </c>
    </row>
    <row r="109" spans="1:12" x14ac:dyDescent="0.25">
      <c r="A109" s="20" t="s">
        <v>773</v>
      </c>
      <c r="B109" s="14" t="s">
        <v>113</v>
      </c>
      <c r="C109" s="14" t="s">
        <v>1151</v>
      </c>
      <c r="D109" s="19">
        <v>53</v>
      </c>
      <c r="E109" t="s">
        <v>114</v>
      </c>
      <c r="F109" s="15">
        <v>43465</v>
      </c>
      <c r="G109" s="8">
        <v>19345</v>
      </c>
      <c r="H109" s="8">
        <v>16603</v>
      </c>
      <c r="I109" s="8">
        <v>10345</v>
      </c>
      <c r="J109" s="22">
        <v>2982</v>
      </c>
      <c r="K109" s="9">
        <f t="shared" si="2"/>
        <v>0.85825794779012665</v>
      </c>
      <c r="L109" s="10">
        <f t="shared" si="3"/>
        <v>0.62</v>
      </c>
    </row>
    <row r="110" spans="1:12" x14ac:dyDescent="0.25">
      <c r="A110" s="20" t="s">
        <v>1057</v>
      </c>
      <c r="B110" s="14" t="s">
        <v>654</v>
      </c>
      <c r="C110" s="14" t="s">
        <v>1151</v>
      </c>
      <c r="D110" s="19">
        <v>60</v>
      </c>
      <c r="E110" t="s">
        <v>655</v>
      </c>
      <c r="F110" s="15">
        <v>43465</v>
      </c>
      <c r="G110" s="8">
        <v>21900</v>
      </c>
      <c r="H110" s="8">
        <v>13095</v>
      </c>
      <c r="I110" s="8">
        <v>11372</v>
      </c>
      <c r="J110" s="22">
        <v>164</v>
      </c>
      <c r="K110" s="9">
        <f t="shared" si="2"/>
        <v>0.59794520547945207</v>
      </c>
      <c r="L110" s="10">
        <f t="shared" si="3"/>
        <v>0.87</v>
      </c>
    </row>
    <row r="111" spans="1:12" x14ac:dyDescent="0.25">
      <c r="A111" s="20" t="s">
        <v>907</v>
      </c>
      <c r="B111" s="14" t="s">
        <v>398</v>
      </c>
      <c r="C111" s="14" t="s">
        <v>1151</v>
      </c>
      <c r="D111" s="19">
        <v>40</v>
      </c>
      <c r="E111" t="s">
        <v>399</v>
      </c>
      <c r="F111" s="15">
        <v>43465</v>
      </c>
      <c r="G111" s="8">
        <v>14600</v>
      </c>
      <c r="H111" s="8">
        <v>13165</v>
      </c>
      <c r="I111" s="8">
        <v>7455</v>
      </c>
      <c r="J111" s="22"/>
      <c r="K111" s="9">
        <f t="shared" si="2"/>
        <v>0.90171232876712326</v>
      </c>
      <c r="L111" s="10">
        <f t="shared" si="3"/>
        <v>0.56999999999999995</v>
      </c>
    </row>
    <row r="112" spans="1:12" x14ac:dyDescent="0.25">
      <c r="A112" s="20" t="s">
        <v>879</v>
      </c>
      <c r="B112" s="14" t="s">
        <v>340</v>
      </c>
      <c r="C112" s="14" t="s">
        <v>1151</v>
      </c>
      <c r="D112" s="19">
        <v>44</v>
      </c>
      <c r="E112" t="s">
        <v>341</v>
      </c>
      <c r="F112" s="15">
        <v>43465</v>
      </c>
      <c r="G112" s="8">
        <v>16060</v>
      </c>
      <c r="H112" s="8">
        <v>10014</v>
      </c>
      <c r="I112" s="8">
        <v>6901</v>
      </c>
      <c r="J112" s="22">
        <v>867</v>
      </c>
      <c r="K112" s="9">
        <f t="shared" si="2"/>
        <v>0.6235367372353674</v>
      </c>
      <c r="L112" s="10">
        <f t="shared" si="3"/>
        <v>0.69</v>
      </c>
    </row>
    <row r="113" spans="1:12" x14ac:dyDescent="0.25">
      <c r="A113" s="20" t="s">
        <v>813</v>
      </c>
      <c r="B113" s="14" t="s">
        <v>199</v>
      </c>
      <c r="C113" s="14" t="s">
        <v>1151</v>
      </c>
      <c r="D113" s="19">
        <v>30</v>
      </c>
      <c r="E113" t="s">
        <v>200</v>
      </c>
      <c r="F113" s="15">
        <v>43465</v>
      </c>
      <c r="G113" s="8">
        <v>11128</v>
      </c>
      <c r="H113" s="8">
        <v>7977</v>
      </c>
      <c r="I113" s="8">
        <v>4468</v>
      </c>
      <c r="J113" s="22">
        <v>382</v>
      </c>
      <c r="K113" s="9">
        <f t="shared" si="2"/>
        <v>0.71684040258806614</v>
      </c>
      <c r="L113" s="10">
        <f t="shared" si="3"/>
        <v>0.56000000000000005</v>
      </c>
    </row>
    <row r="114" spans="1:12" x14ac:dyDescent="0.25">
      <c r="A114" s="20" t="s">
        <v>915</v>
      </c>
      <c r="B114" s="14" t="s">
        <v>416</v>
      </c>
      <c r="C114" s="14" t="s">
        <v>1151</v>
      </c>
      <c r="D114" s="19">
        <v>49</v>
      </c>
      <c r="E114" t="s">
        <v>417</v>
      </c>
      <c r="F114" s="15">
        <v>43465</v>
      </c>
      <c r="G114" s="8">
        <v>17885</v>
      </c>
      <c r="H114" s="8">
        <v>16627</v>
      </c>
      <c r="I114" s="8">
        <v>8627</v>
      </c>
      <c r="J114" s="22">
        <v>915</v>
      </c>
      <c r="K114" s="9">
        <f t="shared" si="2"/>
        <v>0.92966172770478051</v>
      </c>
      <c r="L114" s="10">
        <f t="shared" si="3"/>
        <v>0.52</v>
      </c>
    </row>
    <row r="115" spans="1:12" x14ac:dyDescent="0.25">
      <c r="A115" s="21" t="s">
        <v>1098</v>
      </c>
      <c r="B115" s="14" t="s">
        <v>688</v>
      </c>
      <c r="C115" s="14" t="s">
        <v>1151</v>
      </c>
      <c r="D115" s="19">
        <v>90</v>
      </c>
      <c r="E115" t="s">
        <v>638</v>
      </c>
      <c r="F115" s="15">
        <v>43100</v>
      </c>
      <c r="G115" s="8">
        <v>34215</v>
      </c>
      <c r="H115" s="8">
        <v>29390</v>
      </c>
      <c r="I115" s="8">
        <v>12253</v>
      </c>
      <c r="J115" s="22">
        <v>1793</v>
      </c>
      <c r="K115" s="9">
        <f t="shared" si="2"/>
        <v>0.85897997954113692</v>
      </c>
      <c r="L115" s="10">
        <f t="shared" si="3"/>
        <v>0.42</v>
      </c>
    </row>
    <row r="116" spans="1:12" x14ac:dyDescent="0.25">
      <c r="A116" s="20" t="s">
        <v>856</v>
      </c>
      <c r="B116" s="14" t="s">
        <v>294</v>
      </c>
      <c r="C116" s="14" t="s">
        <v>1151</v>
      </c>
      <c r="D116" s="19">
        <v>50</v>
      </c>
      <c r="E116" t="s">
        <v>295</v>
      </c>
      <c r="F116" s="15">
        <v>43465</v>
      </c>
      <c r="G116" s="8">
        <v>18250</v>
      </c>
      <c r="H116" s="8">
        <v>16360</v>
      </c>
      <c r="I116" s="8">
        <v>8299</v>
      </c>
      <c r="J116" s="22">
        <v>950</v>
      </c>
      <c r="K116" s="9">
        <f t="shared" si="2"/>
        <v>0.89643835616438361</v>
      </c>
      <c r="L116" s="10">
        <f t="shared" si="3"/>
        <v>0.51</v>
      </c>
    </row>
    <row r="117" spans="1:12" x14ac:dyDescent="0.25">
      <c r="A117" s="20" t="s">
        <v>789</v>
      </c>
      <c r="B117" s="14" t="s">
        <v>147</v>
      </c>
      <c r="C117" s="14" t="s">
        <v>1151</v>
      </c>
      <c r="D117" s="19">
        <v>120</v>
      </c>
      <c r="E117" t="s">
        <v>148</v>
      </c>
      <c r="F117" s="15">
        <v>43465</v>
      </c>
      <c r="G117" s="8">
        <v>43800</v>
      </c>
      <c r="H117" s="8">
        <v>38535</v>
      </c>
      <c r="I117" s="8">
        <v>22385</v>
      </c>
      <c r="J117" s="22">
        <v>4152</v>
      </c>
      <c r="K117" s="9">
        <f t="shared" si="2"/>
        <v>0.87979452054794516</v>
      </c>
      <c r="L117" s="10">
        <f t="shared" si="3"/>
        <v>0.57999999999999996</v>
      </c>
    </row>
    <row r="118" spans="1:12" x14ac:dyDescent="0.25">
      <c r="A118" s="20" t="s">
        <v>952</v>
      </c>
      <c r="B118" s="14" t="s">
        <v>488</v>
      </c>
      <c r="C118" s="14" t="s">
        <v>1151</v>
      </c>
      <c r="D118" s="19">
        <v>80</v>
      </c>
      <c r="E118" t="s">
        <v>489</v>
      </c>
      <c r="F118" s="15">
        <v>43465</v>
      </c>
      <c r="G118" s="8">
        <v>29200</v>
      </c>
      <c r="H118" s="8">
        <v>23783</v>
      </c>
      <c r="I118" s="8">
        <v>10998</v>
      </c>
      <c r="J118" s="22">
        <v>5787</v>
      </c>
      <c r="K118" s="9">
        <f t="shared" si="2"/>
        <v>0.814486301369863</v>
      </c>
      <c r="L118" s="10">
        <f t="shared" si="3"/>
        <v>0.46</v>
      </c>
    </row>
    <row r="119" spans="1:12" x14ac:dyDescent="0.25">
      <c r="A119" s="20" t="s">
        <v>753</v>
      </c>
      <c r="B119" s="14" t="s">
        <v>73</v>
      </c>
      <c r="C119" s="14" t="s">
        <v>1151</v>
      </c>
      <c r="D119" s="19">
        <v>62</v>
      </c>
      <c r="E119" t="s">
        <v>74</v>
      </c>
      <c r="F119" s="15">
        <v>43465</v>
      </c>
      <c r="G119" s="8">
        <v>22630</v>
      </c>
      <c r="H119" s="8">
        <v>20550</v>
      </c>
      <c r="I119" s="8">
        <v>12416</v>
      </c>
      <c r="J119" s="22">
        <v>1450</v>
      </c>
      <c r="K119" s="9">
        <f t="shared" si="2"/>
        <v>0.90808661069376928</v>
      </c>
      <c r="L119" s="10">
        <f t="shared" si="3"/>
        <v>0.6</v>
      </c>
    </row>
    <row r="120" spans="1:12" x14ac:dyDescent="0.25">
      <c r="A120" s="20" t="s">
        <v>885</v>
      </c>
      <c r="B120" s="14" t="s">
        <v>352</v>
      </c>
      <c r="C120" s="14" t="s">
        <v>1151</v>
      </c>
      <c r="D120" s="19">
        <v>45</v>
      </c>
      <c r="E120" t="s">
        <v>353</v>
      </c>
      <c r="F120" s="15">
        <v>43465</v>
      </c>
      <c r="G120" s="8">
        <v>16425</v>
      </c>
      <c r="H120" s="8">
        <v>15869</v>
      </c>
      <c r="I120" s="8">
        <v>13073</v>
      </c>
      <c r="J120" s="22">
        <v>1548</v>
      </c>
      <c r="K120" s="9">
        <f t="shared" si="2"/>
        <v>0.96614916286149166</v>
      </c>
      <c r="L120" s="10">
        <f t="shared" si="3"/>
        <v>0.82</v>
      </c>
    </row>
    <row r="121" spans="1:12" x14ac:dyDescent="0.25">
      <c r="A121" s="21" t="s">
        <v>1099</v>
      </c>
      <c r="B121" s="14" t="s">
        <v>712</v>
      </c>
      <c r="C121" s="14" t="s">
        <v>1151</v>
      </c>
      <c r="D121" s="19">
        <v>120</v>
      </c>
      <c r="E121" t="s">
        <v>667</v>
      </c>
      <c r="F121" s="15">
        <v>43465</v>
      </c>
      <c r="G121" s="8">
        <v>43800</v>
      </c>
      <c r="H121" s="8">
        <v>33708</v>
      </c>
      <c r="I121" s="8">
        <v>23189</v>
      </c>
      <c r="J121" s="22">
        <v>2080</v>
      </c>
      <c r="K121" s="9">
        <f t="shared" si="2"/>
        <v>0.76958904109589044</v>
      </c>
      <c r="L121" s="10">
        <f t="shared" si="3"/>
        <v>0.69</v>
      </c>
    </row>
    <row r="122" spans="1:12" x14ac:dyDescent="0.25">
      <c r="A122" s="20" t="s">
        <v>816</v>
      </c>
      <c r="B122" s="14" t="s">
        <v>205</v>
      </c>
      <c r="C122" s="14" t="s">
        <v>1151</v>
      </c>
      <c r="D122" s="19">
        <v>73</v>
      </c>
      <c r="E122" t="s">
        <v>206</v>
      </c>
      <c r="F122" s="15">
        <v>43465</v>
      </c>
      <c r="G122" s="8">
        <v>26645</v>
      </c>
      <c r="H122" s="8">
        <v>23055</v>
      </c>
      <c r="I122" s="8">
        <v>17433</v>
      </c>
      <c r="J122" s="22">
        <v>2083</v>
      </c>
      <c r="K122" s="9">
        <f t="shared" si="2"/>
        <v>0.86526552824169634</v>
      </c>
      <c r="L122" s="10">
        <f t="shared" si="3"/>
        <v>0.76</v>
      </c>
    </row>
    <row r="123" spans="1:12" x14ac:dyDescent="0.25">
      <c r="A123" s="21" t="s">
        <v>1100</v>
      </c>
      <c r="B123" s="14" t="s">
        <v>713</v>
      </c>
      <c r="C123" s="14" t="s">
        <v>1151</v>
      </c>
      <c r="D123" s="19">
        <v>96</v>
      </c>
      <c r="E123" t="s">
        <v>668</v>
      </c>
      <c r="F123" s="15">
        <v>43465</v>
      </c>
      <c r="G123" s="8">
        <v>35040</v>
      </c>
      <c r="H123" s="8">
        <v>26647</v>
      </c>
      <c r="I123" s="8">
        <v>12882</v>
      </c>
      <c r="J123" s="18">
        <v>4190</v>
      </c>
      <c r="K123" s="9">
        <f t="shared" si="2"/>
        <v>0.76047374429223746</v>
      </c>
      <c r="L123" s="10">
        <f t="shared" si="3"/>
        <v>0.48</v>
      </c>
    </row>
    <row r="124" spans="1:12" x14ac:dyDescent="0.25">
      <c r="A124" s="20" t="s">
        <v>751</v>
      </c>
      <c r="B124" s="14" t="s">
        <v>69</v>
      </c>
      <c r="C124" s="14" t="s">
        <v>1151</v>
      </c>
      <c r="D124" s="19">
        <v>109</v>
      </c>
      <c r="E124" t="s">
        <v>70</v>
      </c>
      <c r="F124" s="15">
        <v>43465</v>
      </c>
      <c r="G124" s="8">
        <v>39785</v>
      </c>
      <c r="H124" s="8">
        <v>32488</v>
      </c>
      <c r="I124" s="8">
        <v>18764</v>
      </c>
      <c r="J124" s="22">
        <v>4097</v>
      </c>
      <c r="K124" s="9">
        <f t="shared" si="2"/>
        <v>0.81658916677139626</v>
      </c>
      <c r="L124" s="10">
        <f t="shared" si="3"/>
        <v>0.57999999999999996</v>
      </c>
    </row>
    <row r="125" spans="1:12" x14ac:dyDescent="0.25">
      <c r="A125" s="20" t="s">
        <v>966</v>
      </c>
      <c r="B125" s="14" t="s">
        <v>516</v>
      </c>
      <c r="C125" s="14" t="s">
        <v>1151</v>
      </c>
      <c r="D125" s="19">
        <v>56</v>
      </c>
      <c r="E125" t="s">
        <v>517</v>
      </c>
      <c r="F125" s="15">
        <v>43465</v>
      </c>
      <c r="G125" s="8">
        <v>20440</v>
      </c>
      <c r="H125" s="8">
        <v>17975</v>
      </c>
      <c r="I125" s="8">
        <v>7219</v>
      </c>
      <c r="J125" s="22">
        <v>96</v>
      </c>
      <c r="K125" s="9">
        <f t="shared" si="2"/>
        <v>0.87940313111545987</v>
      </c>
      <c r="L125" s="10">
        <f t="shared" si="3"/>
        <v>0.4</v>
      </c>
    </row>
    <row r="126" spans="1:12" x14ac:dyDescent="0.25">
      <c r="A126" s="20" t="s">
        <v>967</v>
      </c>
      <c r="B126" s="14" t="s">
        <v>518</v>
      </c>
      <c r="C126" s="14" t="s">
        <v>1151</v>
      </c>
      <c r="D126" s="19">
        <v>142</v>
      </c>
      <c r="E126" t="s">
        <v>519</v>
      </c>
      <c r="F126" s="15">
        <v>43465</v>
      </c>
      <c r="G126" s="8">
        <v>51830</v>
      </c>
      <c r="H126" s="8">
        <v>41934</v>
      </c>
      <c r="I126" s="8">
        <v>9817</v>
      </c>
      <c r="J126" s="22">
        <v>906</v>
      </c>
      <c r="K126" s="9">
        <f t="shared" si="2"/>
        <v>0.80906810727377965</v>
      </c>
      <c r="L126" s="10">
        <f t="shared" si="3"/>
        <v>0.23</v>
      </c>
    </row>
    <row r="127" spans="1:12" x14ac:dyDescent="0.25">
      <c r="A127" s="21" t="s">
        <v>1160</v>
      </c>
      <c r="B127" s="14" t="s">
        <v>701</v>
      </c>
      <c r="C127" s="14" t="s">
        <v>1151</v>
      </c>
      <c r="D127" s="19">
        <v>45</v>
      </c>
      <c r="E127" t="s">
        <v>658</v>
      </c>
      <c r="F127" s="15">
        <v>43465</v>
      </c>
      <c r="G127" s="8">
        <v>17790</v>
      </c>
      <c r="H127" s="8">
        <v>13882</v>
      </c>
      <c r="I127" s="8">
        <v>12147</v>
      </c>
      <c r="J127" s="18">
        <v>1018</v>
      </c>
      <c r="K127" s="9">
        <f t="shared" si="2"/>
        <v>0.7803260258572231</v>
      </c>
      <c r="L127" s="10">
        <f t="shared" si="3"/>
        <v>0.88</v>
      </c>
    </row>
    <row r="128" spans="1:12" x14ac:dyDescent="0.25">
      <c r="A128" s="20" t="s">
        <v>1058</v>
      </c>
      <c r="B128" s="14" t="s">
        <v>631</v>
      </c>
      <c r="C128" s="14" t="s">
        <v>1151</v>
      </c>
      <c r="D128" s="19">
        <v>82</v>
      </c>
      <c r="E128" t="s">
        <v>90</v>
      </c>
      <c r="F128" s="15">
        <v>43100</v>
      </c>
      <c r="G128" s="8">
        <v>29930</v>
      </c>
      <c r="H128" s="8">
        <v>25421</v>
      </c>
      <c r="I128" s="8">
        <v>18469</v>
      </c>
      <c r="J128" s="22"/>
      <c r="K128" s="9">
        <f t="shared" si="2"/>
        <v>0.84934847978616768</v>
      </c>
      <c r="L128" s="10">
        <f t="shared" si="3"/>
        <v>0.73</v>
      </c>
    </row>
    <row r="129" spans="1:12" x14ac:dyDescent="0.25">
      <c r="A129" s="20" t="s">
        <v>926</v>
      </c>
      <c r="B129" s="14" t="s">
        <v>436</v>
      </c>
      <c r="C129" s="14" t="s">
        <v>1151</v>
      </c>
      <c r="D129" s="19">
        <v>29</v>
      </c>
      <c r="E129" t="s">
        <v>437</v>
      </c>
      <c r="F129" s="15">
        <v>43465</v>
      </c>
      <c r="G129" s="8">
        <v>10585</v>
      </c>
      <c r="H129" s="8">
        <v>7596</v>
      </c>
      <c r="I129" s="8">
        <v>3737</v>
      </c>
      <c r="J129" s="22"/>
      <c r="K129" s="9">
        <f t="shared" si="2"/>
        <v>0.71761927255550306</v>
      </c>
      <c r="L129" s="10">
        <f t="shared" si="3"/>
        <v>0.49</v>
      </c>
    </row>
    <row r="130" spans="1:12" x14ac:dyDescent="0.25">
      <c r="A130" s="20" t="s">
        <v>803</v>
      </c>
      <c r="B130" s="14" t="s">
        <v>179</v>
      </c>
      <c r="C130" s="14" t="s">
        <v>1151</v>
      </c>
      <c r="D130" s="19">
        <v>100</v>
      </c>
      <c r="E130" t="s">
        <v>180</v>
      </c>
      <c r="F130" s="15">
        <v>43465</v>
      </c>
      <c r="G130" s="8">
        <v>36500</v>
      </c>
      <c r="H130" s="8">
        <v>31470</v>
      </c>
      <c r="I130" s="8">
        <v>17610</v>
      </c>
      <c r="J130" s="22">
        <v>3954</v>
      </c>
      <c r="K130" s="9">
        <f t="shared" si="2"/>
        <v>0.86219178082191783</v>
      </c>
      <c r="L130" s="10">
        <f t="shared" si="3"/>
        <v>0.56000000000000005</v>
      </c>
    </row>
    <row r="131" spans="1:12" x14ac:dyDescent="0.25">
      <c r="A131" s="20" t="s">
        <v>785</v>
      </c>
      <c r="B131" s="14" t="s">
        <v>137</v>
      </c>
      <c r="C131" s="14" t="s">
        <v>1151</v>
      </c>
      <c r="D131" s="19">
        <v>110</v>
      </c>
      <c r="E131" t="s">
        <v>138</v>
      </c>
      <c r="F131" s="15">
        <v>43465</v>
      </c>
      <c r="G131" s="8">
        <v>40150</v>
      </c>
      <c r="H131" s="8">
        <v>32641</v>
      </c>
      <c r="I131" s="8">
        <v>15849</v>
      </c>
      <c r="J131" s="22">
        <v>6400</v>
      </c>
      <c r="K131" s="9">
        <f t="shared" si="2"/>
        <v>0.81297633872976338</v>
      </c>
      <c r="L131" s="10">
        <f t="shared" si="3"/>
        <v>0.49</v>
      </c>
    </row>
    <row r="132" spans="1:12" x14ac:dyDescent="0.25">
      <c r="A132" s="20" t="s">
        <v>756</v>
      </c>
      <c r="B132" s="14" t="s">
        <v>79</v>
      </c>
      <c r="C132" s="14" t="s">
        <v>1151</v>
      </c>
      <c r="D132" s="19">
        <v>65</v>
      </c>
      <c r="E132" t="s">
        <v>80</v>
      </c>
      <c r="F132" s="15">
        <v>43465</v>
      </c>
      <c r="G132" s="8">
        <v>23725</v>
      </c>
      <c r="H132" s="8">
        <v>18826</v>
      </c>
      <c r="I132" s="8">
        <v>11317</v>
      </c>
      <c r="J132" s="22">
        <v>2915</v>
      </c>
      <c r="K132" s="9">
        <f t="shared" si="2"/>
        <v>0.79350895679662803</v>
      </c>
      <c r="L132" s="10">
        <f t="shared" si="3"/>
        <v>0.6</v>
      </c>
    </row>
    <row r="133" spans="1:12" x14ac:dyDescent="0.25">
      <c r="A133" s="20" t="s">
        <v>959</v>
      </c>
      <c r="B133" s="14" t="s">
        <v>502</v>
      </c>
      <c r="C133" s="14" t="s">
        <v>1151</v>
      </c>
      <c r="D133" s="19">
        <v>158</v>
      </c>
      <c r="E133" t="s">
        <v>503</v>
      </c>
      <c r="F133" s="15">
        <v>43465</v>
      </c>
      <c r="G133" s="8">
        <v>60204</v>
      </c>
      <c r="H133" s="8">
        <v>52857</v>
      </c>
      <c r="I133" s="8">
        <v>7269</v>
      </c>
      <c r="J133" s="22">
        <v>8371</v>
      </c>
      <c r="K133" s="9">
        <f t="shared" si="2"/>
        <v>0.87796491927446685</v>
      </c>
      <c r="L133" s="10">
        <f t="shared" si="3"/>
        <v>0.14000000000000001</v>
      </c>
    </row>
    <row r="134" spans="1:12" x14ac:dyDescent="0.25">
      <c r="A134" s="21" t="s">
        <v>1161</v>
      </c>
      <c r="B134" s="14" t="s">
        <v>698</v>
      </c>
      <c r="C134" s="14" t="s">
        <v>1151</v>
      </c>
      <c r="D134" s="19">
        <v>58</v>
      </c>
      <c r="E134" t="s">
        <v>653</v>
      </c>
      <c r="F134" s="15">
        <v>43465</v>
      </c>
      <c r="G134" s="8">
        <v>21170</v>
      </c>
      <c r="H134" s="8">
        <v>19742</v>
      </c>
      <c r="I134" s="8">
        <v>13909</v>
      </c>
      <c r="J134" s="22">
        <v>1910</v>
      </c>
      <c r="K134" s="9">
        <f t="shared" si="2"/>
        <v>0.93254605573925364</v>
      </c>
      <c r="L134" s="10">
        <f t="shared" si="3"/>
        <v>0.7</v>
      </c>
    </row>
    <row r="135" spans="1:12" x14ac:dyDescent="0.25">
      <c r="A135" s="20" t="s">
        <v>775</v>
      </c>
      <c r="B135" s="14" t="s">
        <v>117</v>
      </c>
      <c r="C135" s="14" t="s">
        <v>1151</v>
      </c>
      <c r="D135" s="19">
        <v>40</v>
      </c>
      <c r="E135" t="s">
        <v>118</v>
      </c>
      <c r="F135" s="15">
        <v>43465</v>
      </c>
      <c r="G135" s="8">
        <v>14600</v>
      </c>
      <c r="H135" s="8">
        <v>13336</v>
      </c>
      <c r="I135" s="8">
        <v>3242</v>
      </c>
      <c r="J135" s="22">
        <v>819</v>
      </c>
      <c r="K135" s="9">
        <f t="shared" si="2"/>
        <v>0.91342465753424662</v>
      </c>
      <c r="L135" s="10">
        <f t="shared" si="3"/>
        <v>0.24</v>
      </c>
    </row>
    <row r="136" spans="1:12" x14ac:dyDescent="0.25">
      <c r="A136" s="20" t="s">
        <v>799</v>
      </c>
      <c r="B136" s="14" t="s">
        <v>171</v>
      </c>
      <c r="C136" s="14" t="s">
        <v>1151</v>
      </c>
      <c r="D136" s="19">
        <v>85</v>
      </c>
      <c r="E136" t="s">
        <v>172</v>
      </c>
      <c r="F136" s="15">
        <v>43465</v>
      </c>
      <c r="G136" s="8">
        <v>31025</v>
      </c>
      <c r="H136" s="8">
        <v>24259</v>
      </c>
      <c r="I136" s="8">
        <v>21762</v>
      </c>
      <c r="J136" s="22">
        <v>2497</v>
      </c>
      <c r="K136" s="9">
        <f t="shared" si="2"/>
        <v>0.78191780821917811</v>
      </c>
      <c r="L136" s="10">
        <f t="shared" si="3"/>
        <v>0.9</v>
      </c>
    </row>
    <row r="137" spans="1:12" x14ac:dyDescent="0.25">
      <c r="A137" s="20" t="s">
        <v>809</v>
      </c>
      <c r="B137" s="14" t="s">
        <v>191</v>
      </c>
      <c r="C137" s="14" t="s">
        <v>1151</v>
      </c>
      <c r="D137" s="19">
        <v>45</v>
      </c>
      <c r="E137" t="s">
        <v>192</v>
      </c>
      <c r="F137" s="15">
        <v>43465</v>
      </c>
      <c r="G137" s="8">
        <v>16425</v>
      </c>
      <c r="H137" s="8">
        <v>14010</v>
      </c>
      <c r="I137" s="8">
        <v>7712</v>
      </c>
      <c r="J137" s="22">
        <v>3600</v>
      </c>
      <c r="K137" s="9">
        <f t="shared" si="2"/>
        <v>0.85296803652968034</v>
      </c>
      <c r="L137" s="10">
        <f t="shared" si="3"/>
        <v>0.55000000000000004</v>
      </c>
    </row>
    <row r="138" spans="1:12" x14ac:dyDescent="0.25">
      <c r="A138" s="21" t="s">
        <v>1103</v>
      </c>
      <c r="B138" s="14" t="s">
        <v>88</v>
      </c>
      <c r="C138" s="14" t="s">
        <v>1151</v>
      </c>
      <c r="D138" s="19">
        <v>60</v>
      </c>
      <c r="E138" t="s">
        <v>89</v>
      </c>
      <c r="F138" s="15">
        <v>43465</v>
      </c>
      <c r="G138" s="8">
        <v>21900</v>
      </c>
      <c r="H138" s="8">
        <v>18726</v>
      </c>
      <c r="I138" s="8">
        <v>14766</v>
      </c>
      <c r="J138" s="22">
        <v>2581</v>
      </c>
      <c r="K138" s="9">
        <f t="shared" si="2"/>
        <v>0.85506849315068489</v>
      </c>
      <c r="L138" s="10">
        <f t="shared" si="3"/>
        <v>0.79</v>
      </c>
    </row>
    <row r="139" spans="1:12" x14ac:dyDescent="0.25">
      <c r="A139" s="20" t="s">
        <v>774</v>
      </c>
      <c r="B139" s="14" t="s">
        <v>115</v>
      </c>
      <c r="C139" s="14" t="s">
        <v>1151</v>
      </c>
      <c r="D139" s="19">
        <v>90</v>
      </c>
      <c r="E139" t="s">
        <v>116</v>
      </c>
      <c r="F139" s="15">
        <v>43100</v>
      </c>
      <c r="G139" s="8">
        <v>32850</v>
      </c>
      <c r="H139" s="8">
        <v>25126</v>
      </c>
      <c r="I139" s="8">
        <v>17970</v>
      </c>
      <c r="J139" s="22">
        <v>2162</v>
      </c>
      <c r="K139" s="9">
        <f t="shared" si="2"/>
        <v>0.7648706240487062</v>
      </c>
      <c r="L139" s="10">
        <f t="shared" si="3"/>
        <v>0.72</v>
      </c>
    </row>
    <row r="140" spans="1:12" x14ac:dyDescent="0.25">
      <c r="A140" s="20" t="s">
        <v>893</v>
      </c>
      <c r="B140" s="14" t="s">
        <v>370</v>
      </c>
      <c r="C140" s="14" t="s">
        <v>1151</v>
      </c>
      <c r="D140" s="19">
        <v>30</v>
      </c>
      <c r="E140" t="s">
        <v>371</v>
      </c>
      <c r="F140" s="15">
        <v>43465</v>
      </c>
      <c r="G140" s="8">
        <v>10950</v>
      </c>
      <c r="H140" s="8">
        <v>9199</v>
      </c>
      <c r="I140" s="8">
        <v>6411</v>
      </c>
      <c r="J140" s="22">
        <v>426</v>
      </c>
      <c r="K140" s="9">
        <f t="shared" si="2"/>
        <v>0.84009132420091326</v>
      </c>
      <c r="L140" s="10">
        <f t="shared" si="3"/>
        <v>0.7</v>
      </c>
    </row>
    <row r="141" spans="1:12" x14ac:dyDescent="0.25">
      <c r="A141" s="20" t="s">
        <v>1059</v>
      </c>
      <c r="B141" s="14" t="s">
        <v>268</v>
      </c>
      <c r="C141" s="14" t="s">
        <v>1151</v>
      </c>
      <c r="D141" s="19">
        <v>30</v>
      </c>
      <c r="E141" t="s">
        <v>269</v>
      </c>
      <c r="F141" s="15">
        <v>43465</v>
      </c>
      <c r="G141" s="8">
        <v>10950</v>
      </c>
      <c r="H141" s="8">
        <v>10053</v>
      </c>
      <c r="I141" s="8">
        <v>6950</v>
      </c>
      <c r="J141" s="22">
        <v>531</v>
      </c>
      <c r="K141" s="9">
        <f t="shared" si="2"/>
        <v>0.91808219178082195</v>
      </c>
      <c r="L141" s="10">
        <f t="shared" si="3"/>
        <v>0.69</v>
      </c>
    </row>
    <row r="142" spans="1:12" x14ac:dyDescent="0.25">
      <c r="A142" s="20" t="s">
        <v>813</v>
      </c>
      <c r="B142" s="14" t="s">
        <v>222</v>
      </c>
      <c r="C142" s="14" t="s">
        <v>1151</v>
      </c>
      <c r="D142" s="19">
        <v>59</v>
      </c>
      <c r="E142" t="s">
        <v>223</v>
      </c>
      <c r="F142" s="15">
        <v>43465</v>
      </c>
      <c r="G142" s="8">
        <v>21535</v>
      </c>
      <c r="H142" s="8">
        <v>19028</v>
      </c>
      <c r="I142" s="8">
        <v>5664</v>
      </c>
      <c r="J142" s="22">
        <v>1317</v>
      </c>
      <c r="K142" s="9">
        <f t="shared" ref="K142:K205" si="4">H142/G142</f>
        <v>0.88358486185279772</v>
      </c>
      <c r="L142" s="10">
        <f t="shared" ref="L142:L205" si="5">ROUND(I142/H142,2)</f>
        <v>0.3</v>
      </c>
    </row>
    <row r="143" spans="1:12" x14ac:dyDescent="0.25">
      <c r="A143" s="20" t="s">
        <v>954</v>
      </c>
      <c r="B143" s="14" t="s">
        <v>492</v>
      </c>
      <c r="C143" s="14" t="s">
        <v>1151</v>
      </c>
      <c r="D143" s="19">
        <v>90</v>
      </c>
      <c r="E143" t="s">
        <v>493</v>
      </c>
      <c r="F143" s="15">
        <v>43465</v>
      </c>
      <c r="G143" s="8">
        <v>32850</v>
      </c>
      <c r="H143" s="8">
        <v>28012</v>
      </c>
      <c r="I143" s="8">
        <v>10388</v>
      </c>
      <c r="J143" s="22">
        <v>7173</v>
      </c>
      <c r="K143" s="9">
        <f t="shared" si="4"/>
        <v>0.85272450532724509</v>
      </c>
      <c r="L143" s="10">
        <f t="shared" si="5"/>
        <v>0.37</v>
      </c>
    </row>
    <row r="144" spans="1:12" x14ac:dyDescent="0.25">
      <c r="A144" s="20" t="s">
        <v>778</v>
      </c>
      <c r="B144" s="14" t="s">
        <v>123</v>
      </c>
      <c r="C144" s="14" t="s">
        <v>1151</v>
      </c>
      <c r="D144" s="19">
        <v>154</v>
      </c>
      <c r="E144" t="s">
        <v>124</v>
      </c>
      <c r="F144" s="15">
        <v>43465</v>
      </c>
      <c r="G144" s="8">
        <v>56210</v>
      </c>
      <c r="H144" s="8">
        <v>30837</v>
      </c>
      <c r="I144" s="8">
        <v>23121</v>
      </c>
      <c r="J144" s="22">
        <v>3369</v>
      </c>
      <c r="K144" s="9">
        <f t="shared" si="4"/>
        <v>0.54860345134317734</v>
      </c>
      <c r="L144" s="10">
        <f t="shared" si="5"/>
        <v>0.75</v>
      </c>
    </row>
    <row r="145" spans="1:12" x14ac:dyDescent="0.25">
      <c r="A145" s="20" t="s">
        <v>829</v>
      </c>
      <c r="B145" s="14" t="s">
        <v>234</v>
      </c>
      <c r="C145" s="14" t="s">
        <v>1151</v>
      </c>
      <c r="D145" s="19">
        <v>77</v>
      </c>
      <c r="E145" t="s">
        <v>235</v>
      </c>
      <c r="F145" s="15">
        <v>43465</v>
      </c>
      <c r="G145" s="8">
        <v>28105</v>
      </c>
      <c r="H145" s="8">
        <v>23147</v>
      </c>
      <c r="I145" s="8">
        <v>15030</v>
      </c>
      <c r="J145" s="22">
        <v>2434</v>
      </c>
      <c r="K145" s="9">
        <f t="shared" si="4"/>
        <v>0.8235901085216154</v>
      </c>
      <c r="L145" s="10">
        <f t="shared" si="5"/>
        <v>0.65</v>
      </c>
    </row>
    <row r="146" spans="1:12" x14ac:dyDescent="0.25">
      <c r="A146" s="20" t="s">
        <v>762</v>
      </c>
      <c r="B146" s="14" t="s">
        <v>91</v>
      </c>
      <c r="C146" s="14" t="s">
        <v>1151</v>
      </c>
      <c r="D146" s="19">
        <v>110</v>
      </c>
      <c r="E146" t="s">
        <v>92</v>
      </c>
      <c r="F146" s="15">
        <v>43465</v>
      </c>
      <c r="G146" s="8">
        <v>40150</v>
      </c>
      <c r="H146" s="8">
        <v>22225</v>
      </c>
      <c r="I146" s="8">
        <v>14588</v>
      </c>
      <c r="J146" s="22">
        <v>3617</v>
      </c>
      <c r="K146" s="9">
        <f t="shared" si="4"/>
        <v>0.5535491905354919</v>
      </c>
      <c r="L146" s="10">
        <f t="shared" si="5"/>
        <v>0.66</v>
      </c>
    </row>
    <row r="147" spans="1:12" x14ac:dyDescent="0.25">
      <c r="A147" s="20" t="s">
        <v>858</v>
      </c>
      <c r="B147" s="14" t="s">
        <v>298</v>
      </c>
      <c r="C147" s="14" t="s">
        <v>1151</v>
      </c>
      <c r="D147" s="19">
        <v>63</v>
      </c>
      <c r="E147" t="s">
        <v>299</v>
      </c>
      <c r="F147" s="15">
        <v>43465</v>
      </c>
      <c r="G147" s="8">
        <v>22995</v>
      </c>
      <c r="H147" s="8">
        <v>20976</v>
      </c>
      <c r="I147" s="8">
        <v>8762</v>
      </c>
      <c r="J147" s="22">
        <v>1627</v>
      </c>
      <c r="K147" s="9">
        <f t="shared" si="4"/>
        <v>0.91219830397912594</v>
      </c>
      <c r="L147" s="10">
        <f t="shared" si="5"/>
        <v>0.42</v>
      </c>
    </row>
    <row r="148" spans="1:12" x14ac:dyDescent="0.25">
      <c r="A148" s="20" t="s">
        <v>951</v>
      </c>
      <c r="B148" s="14" t="s">
        <v>486</v>
      </c>
      <c r="C148" s="14" t="s">
        <v>1151</v>
      </c>
      <c r="D148" s="19">
        <v>120</v>
      </c>
      <c r="E148" t="s">
        <v>487</v>
      </c>
      <c r="F148" s="15">
        <v>43465</v>
      </c>
      <c r="G148" s="8">
        <v>43800</v>
      </c>
      <c r="H148" s="8">
        <v>41111</v>
      </c>
      <c r="I148" s="8">
        <v>22814</v>
      </c>
      <c r="J148" s="22">
        <v>7829</v>
      </c>
      <c r="K148" s="9">
        <f t="shared" si="4"/>
        <v>0.93860730593607311</v>
      </c>
      <c r="L148" s="10">
        <f t="shared" si="5"/>
        <v>0.55000000000000004</v>
      </c>
    </row>
    <row r="149" spans="1:12" x14ac:dyDescent="0.25">
      <c r="A149" s="20" t="s">
        <v>911</v>
      </c>
      <c r="B149" s="14" t="s">
        <v>408</v>
      </c>
      <c r="C149" s="14" t="s">
        <v>1151</v>
      </c>
      <c r="D149" s="19">
        <v>82</v>
      </c>
      <c r="E149" t="s">
        <v>409</v>
      </c>
      <c r="F149" s="15">
        <v>43465</v>
      </c>
      <c r="G149" s="8">
        <v>29930</v>
      </c>
      <c r="H149" s="8">
        <v>22704</v>
      </c>
      <c r="I149" s="8">
        <v>17744</v>
      </c>
      <c r="J149" s="18">
        <v>1972</v>
      </c>
      <c r="K149" s="9">
        <f t="shared" si="4"/>
        <v>0.7585699966588707</v>
      </c>
      <c r="L149" s="10">
        <f t="shared" si="5"/>
        <v>0.78</v>
      </c>
    </row>
    <row r="150" spans="1:12" x14ac:dyDescent="0.25">
      <c r="A150" s="20" t="s">
        <v>842</v>
      </c>
      <c r="B150" s="14" t="s">
        <v>264</v>
      </c>
      <c r="C150" s="14" t="s">
        <v>1151</v>
      </c>
      <c r="D150" s="19">
        <v>36</v>
      </c>
      <c r="E150" t="s">
        <v>265</v>
      </c>
      <c r="F150" s="15">
        <v>43465</v>
      </c>
      <c r="G150" s="8">
        <v>13140</v>
      </c>
      <c r="H150" s="8">
        <v>10417</v>
      </c>
      <c r="I150" s="8">
        <v>3297</v>
      </c>
      <c r="J150" s="22">
        <v>572</v>
      </c>
      <c r="K150" s="9">
        <f t="shared" si="4"/>
        <v>0.79277016742770168</v>
      </c>
      <c r="L150" s="10">
        <f t="shared" si="5"/>
        <v>0.32</v>
      </c>
    </row>
    <row r="151" spans="1:12" x14ac:dyDescent="0.25">
      <c r="A151" s="20" t="s">
        <v>836</v>
      </c>
      <c r="B151" s="14" t="s">
        <v>250</v>
      </c>
      <c r="C151" s="14" t="s">
        <v>1151</v>
      </c>
      <c r="D151" s="19">
        <v>52</v>
      </c>
      <c r="E151" t="s">
        <v>251</v>
      </c>
      <c r="F151" s="15">
        <v>43465</v>
      </c>
      <c r="G151" s="8">
        <v>18980</v>
      </c>
      <c r="H151" s="8">
        <v>16773</v>
      </c>
      <c r="I151" s="8">
        <v>8458</v>
      </c>
      <c r="J151" s="22">
        <v>1141</v>
      </c>
      <c r="K151" s="9">
        <f t="shared" si="4"/>
        <v>0.88371970495258167</v>
      </c>
      <c r="L151" s="10">
        <f t="shared" si="5"/>
        <v>0.5</v>
      </c>
    </row>
    <row r="152" spans="1:12" x14ac:dyDescent="0.25">
      <c r="A152" s="20" t="s">
        <v>870</v>
      </c>
      <c r="B152" s="14" t="s">
        <v>322</v>
      </c>
      <c r="C152" s="14" t="s">
        <v>1151</v>
      </c>
      <c r="D152" s="19">
        <v>44</v>
      </c>
      <c r="E152" t="s">
        <v>323</v>
      </c>
      <c r="F152" s="15">
        <v>43465</v>
      </c>
      <c r="G152" s="8">
        <v>16060</v>
      </c>
      <c r="H152" s="8">
        <v>14262</v>
      </c>
      <c r="I152" s="8">
        <v>6708</v>
      </c>
      <c r="J152" s="22">
        <v>7554</v>
      </c>
      <c r="K152" s="9">
        <f t="shared" si="4"/>
        <v>0.88804483188044836</v>
      </c>
      <c r="L152" s="10">
        <f t="shared" si="5"/>
        <v>0.47</v>
      </c>
    </row>
    <row r="153" spans="1:12" x14ac:dyDescent="0.25">
      <c r="A153" s="20" t="s">
        <v>1060</v>
      </c>
      <c r="B153" s="14" t="s">
        <v>647</v>
      </c>
      <c r="C153" s="14" t="s">
        <v>1151</v>
      </c>
      <c r="D153" s="19">
        <v>45</v>
      </c>
      <c r="E153" t="s">
        <v>648</v>
      </c>
      <c r="F153" s="15">
        <v>43465</v>
      </c>
      <c r="G153" s="8">
        <v>16425</v>
      </c>
      <c r="H153" s="8">
        <v>11401</v>
      </c>
      <c r="I153" s="8">
        <v>6769</v>
      </c>
      <c r="J153" s="22"/>
      <c r="K153" s="9">
        <f t="shared" si="4"/>
        <v>0.69412480974124813</v>
      </c>
      <c r="L153" s="10">
        <f t="shared" si="5"/>
        <v>0.59</v>
      </c>
    </row>
    <row r="154" spans="1:12" x14ac:dyDescent="0.25">
      <c r="A154" s="20" t="s">
        <v>835</v>
      </c>
      <c r="B154" s="14" t="s">
        <v>248</v>
      </c>
      <c r="C154" s="14" t="s">
        <v>1151</v>
      </c>
      <c r="D154" s="19">
        <v>36</v>
      </c>
      <c r="E154" t="s">
        <v>249</v>
      </c>
      <c r="F154" s="15">
        <v>43465</v>
      </c>
      <c r="G154" s="8">
        <v>13140</v>
      </c>
      <c r="H154" s="8">
        <v>12797</v>
      </c>
      <c r="I154" s="8">
        <v>8779</v>
      </c>
      <c r="J154" s="22">
        <v>223</v>
      </c>
      <c r="K154" s="9">
        <f t="shared" si="4"/>
        <v>0.97389649923896504</v>
      </c>
      <c r="L154" s="10">
        <f t="shared" si="5"/>
        <v>0.69</v>
      </c>
    </row>
    <row r="155" spans="1:12" x14ac:dyDescent="0.25">
      <c r="A155" s="20" t="s">
        <v>900</v>
      </c>
      <c r="B155" s="14" t="s">
        <v>384</v>
      </c>
      <c r="C155" s="14" t="s">
        <v>1151</v>
      </c>
      <c r="D155" s="19">
        <v>60</v>
      </c>
      <c r="E155" t="s">
        <v>385</v>
      </c>
      <c r="F155" s="15">
        <v>43465</v>
      </c>
      <c r="G155" s="8">
        <v>21900</v>
      </c>
      <c r="H155" s="8">
        <v>14234</v>
      </c>
      <c r="I155" s="8">
        <v>8716</v>
      </c>
      <c r="J155" s="22">
        <v>1863</v>
      </c>
      <c r="K155" s="9">
        <f t="shared" si="4"/>
        <v>0.64995433789954338</v>
      </c>
      <c r="L155" s="10">
        <f t="shared" si="5"/>
        <v>0.61</v>
      </c>
    </row>
    <row r="156" spans="1:12" x14ac:dyDescent="0.25">
      <c r="A156" s="20" t="s">
        <v>939</v>
      </c>
      <c r="B156" s="14" t="s">
        <v>462</v>
      </c>
      <c r="C156" s="14" t="s">
        <v>1151</v>
      </c>
      <c r="D156" s="19">
        <v>50</v>
      </c>
      <c r="E156" t="s">
        <v>463</v>
      </c>
      <c r="F156" s="15">
        <v>43465</v>
      </c>
      <c r="G156" s="8">
        <v>18250</v>
      </c>
      <c r="H156" s="8">
        <v>14839</v>
      </c>
      <c r="I156" s="8">
        <v>2602</v>
      </c>
      <c r="J156" s="22">
        <v>2521</v>
      </c>
      <c r="K156" s="9">
        <f t="shared" si="4"/>
        <v>0.81309589041095887</v>
      </c>
      <c r="L156" s="10">
        <f t="shared" si="5"/>
        <v>0.18</v>
      </c>
    </row>
    <row r="157" spans="1:12" x14ac:dyDescent="0.25">
      <c r="A157" s="21" t="s">
        <v>1176</v>
      </c>
      <c r="B157" s="14" t="s">
        <v>685</v>
      </c>
      <c r="C157" s="14" t="s">
        <v>1151</v>
      </c>
      <c r="D157" s="19">
        <v>120</v>
      </c>
      <c r="E157" t="s">
        <v>636</v>
      </c>
      <c r="F157" s="15">
        <v>43100</v>
      </c>
      <c r="G157" s="8">
        <v>43800</v>
      </c>
      <c r="H157" s="8">
        <v>29917</v>
      </c>
      <c r="I157" s="8">
        <v>21199</v>
      </c>
      <c r="J157" s="22"/>
      <c r="K157" s="9">
        <f t="shared" si="4"/>
        <v>0.68303652968036532</v>
      </c>
      <c r="L157" s="10">
        <f t="shared" si="5"/>
        <v>0.71</v>
      </c>
    </row>
    <row r="158" spans="1:12" x14ac:dyDescent="0.25">
      <c r="A158" s="21" t="s">
        <v>1177</v>
      </c>
      <c r="B158" s="14" t="s">
        <v>683</v>
      </c>
      <c r="C158" s="14" t="s">
        <v>1151</v>
      </c>
      <c r="D158" s="19">
        <v>118</v>
      </c>
      <c r="E158" t="s">
        <v>634</v>
      </c>
      <c r="F158" s="15">
        <v>43100</v>
      </c>
      <c r="G158" s="8">
        <v>43070</v>
      </c>
      <c r="H158" s="8">
        <v>24661</v>
      </c>
      <c r="I158" s="8">
        <v>15812</v>
      </c>
      <c r="J158" s="22"/>
      <c r="K158" s="9">
        <f t="shared" si="4"/>
        <v>0.57257952170884607</v>
      </c>
      <c r="L158" s="10">
        <f t="shared" si="5"/>
        <v>0.64</v>
      </c>
    </row>
    <row r="159" spans="1:12" x14ac:dyDescent="0.25">
      <c r="A159" s="20" t="s">
        <v>932</v>
      </c>
      <c r="B159" s="14" t="s">
        <v>448</v>
      </c>
      <c r="C159" s="14" t="s">
        <v>1151</v>
      </c>
      <c r="D159" s="19">
        <v>67</v>
      </c>
      <c r="E159" t="s">
        <v>449</v>
      </c>
      <c r="F159" s="15">
        <v>43465</v>
      </c>
      <c r="G159" s="8">
        <v>24455</v>
      </c>
      <c r="H159" s="8">
        <v>15509</v>
      </c>
      <c r="I159" s="8">
        <v>10171</v>
      </c>
      <c r="J159" s="22">
        <v>5338</v>
      </c>
      <c r="K159" s="9">
        <f t="shared" si="4"/>
        <v>0.63418523819259864</v>
      </c>
      <c r="L159" s="10">
        <f t="shared" si="5"/>
        <v>0.66</v>
      </c>
    </row>
    <row r="160" spans="1:12" x14ac:dyDescent="0.25">
      <c r="A160" s="20" t="s">
        <v>781</v>
      </c>
      <c r="B160" s="14" t="s">
        <v>129</v>
      </c>
      <c r="C160" s="14" t="s">
        <v>1151</v>
      </c>
      <c r="D160" s="19">
        <v>80</v>
      </c>
      <c r="E160" t="s">
        <v>130</v>
      </c>
      <c r="F160" s="15">
        <v>43465</v>
      </c>
      <c r="G160" s="8">
        <v>29200</v>
      </c>
      <c r="H160" s="8">
        <v>23508</v>
      </c>
      <c r="I160" s="8">
        <v>6422</v>
      </c>
      <c r="J160" s="22">
        <v>4531</v>
      </c>
      <c r="K160" s="9">
        <f t="shared" si="4"/>
        <v>0.80506849315068496</v>
      </c>
      <c r="L160" s="10">
        <f t="shared" si="5"/>
        <v>0.27</v>
      </c>
    </row>
    <row r="161" spans="1:12" x14ac:dyDescent="0.25">
      <c r="A161" s="20" t="s">
        <v>927</v>
      </c>
      <c r="B161" s="14" t="s">
        <v>438</v>
      </c>
      <c r="C161" s="14" t="s">
        <v>1151</v>
      </c>
      <c r="D161" s="19">
        <v>45</v>
      </c>
      <c r="E161" t="s">
        <v>439</v>
      </c>
      <c r="F161" s="15">
        <v>43465</v>
      </c>
      <c r="G161" s="8">
        <v>16425</v>
      </c>
      <c r="H161" s="8">
        <v>13400</v>
      </c>
      <c r="I161" s="8">
        <v>9745</v>
      </c>
      <c r="J161" s="22">
        <v>2012</v>
      </c>
      <c r="K161" s="9">
        <f t="shared" si="4"/>
        <v>0.81582952815829524</v>
      </c>
      <c r="L161" s="10">
        <f t="shared" si="5"/>
        <v>0.73</v>
      </c>
    </row>
    <row r="162" spans="1:12" x14ac:dyDescent="0.25">
      <c r="A162" s="20" t="s">
        <v>1004</v>
      </c>
      <c r="B162" s="14" t="s">
        <v>592</v>
      </c>
      <c r="C162" s="14" t="s">
        <v>1151</v>
      </c>
      <c r="D162" s="19">
        <v>45</v>
      </c>
      <c r="E162" t="s">
        <v>593</v>
      </c>
      <c r="F162" s="15">
        <v>43465</v>
      </c>
      <c r="G162" s="8">
        <v>16425</v>
      </c>
      <c r="H162" s="8">
        <v>11873</v>
      </c>
      <c r="I162" s="8">
        <v>5936</v>
      </c>
      <c r="J162" s="22"/>
      <c r="K162" s="9">
        <f t="shared" si="4"/>
        <v>0.72286149162861491</v>
      </c>
      <c r="L162" s="10">
        <f t="shared" si="5"/>
        <v>0.5</v>
      </c>
    </row>
    <row r="163" spans="1:12" x14ac:dyDescent="0.25">
      <c r="A163" s="20" t="s">
        <v>1061</v>
      </c>
      <c r="B163" s="14" t="s">
        <v>676</v>
      </c>
      <c r="C163" s="14" t="s">
        <v>1151</v>
      </c>
      <c r="D163" s="19">
        <v>42</v>
      </c>
      <c r="E163" t="s">
        <v>621</v>
      </c>
      <c r="F163" s="15">
        <v>43465</v>
      </c>
      <c r="G163" s="8">
        <v>15330</v>
      </c>
      <c r="H163" s="8">
        <v>13326</v>
      </c>
      <c r="I163" s="8">
        <v>8113</v>
      </c>
      <c r="J163" s="22">
        <v>2401</v>
      </c>
      <c r="K163" s="9">
        <f t="shared" si="4"/>
        <v>0.86927592954990218</v>
      </c>
      <c r="L163" s="10">
        <f t="shared" si="5"/>
        <v>0.61</v>
      </c>
    </row>
    <row r="164" spans="1:12" x14ac:dyDescent="0.25">
      <c r="A164" s="20" t="s">
        <v>760</v>
      </c>
      <c r="B164" s="14" t="s">
        <v>86</v>
      </c>
      <c r="C164" s="14" t="s">
        <v>1151</v>
      </c>
      <c r="D164" s="19">
        <v>134</v>
      </c>
      <c r="E164" t="s">
        <v>87</v>
      </c>
      <c r="F164" s="15">
        <v>43465</v>
      </c>
      <c r="G164" s="8">
        <v>48910</v>
      </c>
      <c r="H164" s="8">
        <v>41747</v>
      </c>
      <c r="I164" s="8">
        <v>17119</v>
      </c>
      <c r="J164" s="22">
        <v>4660</v>
      </c>
      <c r="K164" s="9">
        <f t="shared" si="4"/>
        <v>0.85354733183398079</v>
      </c>
      <c r="L164" s="10">
        <f t="shared" si="5"/>
        <v>0.41</v>
      </c>
    </row>
    <row r="165" spans="1:12" x14ac:dyDescent="0.25">
      <c r="A165" s="20" t="s">
        <v>758</v>
      </c>
      <c r="B165" s="14" t="s">
        <v>82</v>
      </c>
      <c r="C165" s="14" t="s">
        <v>1151</v>
      </c>
      <c r="D165" s="19">
        <v>45</v>
      </c>
      <c r="E165" t="s">
        <v>83</v>
      </c>
      <c r="F165" s="15">
        <v>43465</v>
      </c>
      <c r="G165" s="8">
        <v>16425</v>
      </c>
      <c r="H165" s="8">
        <v>11927</v>
      </c>
      <c r="I165" s="8">
        <v>5273</v>
      </c>
      <c r="J165" s="22">
        <v>1562</v>
      </c>
      <c r="K165" s="9">
        <f t="shared" si="4"/>
        <v>0.72614916286149167</v>
      </c>
      <c r="L165" s="10">
        <f t="shared" si="5"/>
        <v>0.44</v>
      </c>
    </row>
    <row r="166" spans="1:12" x14ac:dyDescent="0.25">
      <c r="A166" s="20" t="s">
        <v>771</v>
      </c>
      <c r="B166" s="14" t="s">
        <v>109</v>
      </c>
      <c r="C166" s="14" t="s">
        <v>1151</v>
      </c>
      <c r="D166" s="19">
        <v>45</v>
      </c>
      <c r="E166" t="s">
        <v>110</v>
      </c>
      <c r="F166" s="15">
        <v>43465</v>
      </c>
      <c r="G166" s="8">
        <v>16425</v>
      </c>
      <c r="H166" s="8">
        <v>10567</v>
      </c>
      <c r="I166" s="8">
        <v>6397</v>
      </c>
      <c r="J166" s="22">
        <v>1393</v>
      </c>
      <c r="K166" s="9">
        <f t="shared" si="4"/>
        <v>0.64334855403348556</v>
      </c>
      <c r="L166" s="10">
        <f t="shared" si="5"/>
        <v>0.61</v>
      </c>
    </row>
    <row r="167" spans="1:12" x14ac:dyDescent="0.25">
      <c r="A167" s="20" t="s">
        <v>821</v>
      </c>
      <c r="B167" s="14" t="s">
        <v>216</v>
      </c>
      <c r="C167" s="14" t="s">
        <v>1151</v>
      </c>
      <c r="D167" s="19">
        <v>40</v>
      </c>
      <c r="E167" t="s">
        <v>217</v>
      </c>
      <c r="F167" s="15">
        <v>43465</v>
      </c>
      <c r="G167" s="8">
        <v>14600</v>
      </c>
      <c r="H167" s="8">
        <v>9080</v>
      </c>
      <c r="I167" s="8">
        <v>6503</v>
      </c>
      <c r="J167" s="22">
        <v>525</v>
      </c>
      <c r="K167" s="9">
        <f t="shared" si="4"/>
        <v>0.62191780821917808</v>
      </c>
      <c r="L167" s="10">
        <f t="shared" si="5"/>
        <v>0.72</v>
      </c>
    </row>
    <row r="168" spans="1:12" x14ac:dyDescent="0.25">
      <c r="A168" s="20" t="s">
        <v>863</v>
      </c>
      <c r="B168" s="14" t="s">
        <v>308</v>
      </c>
      <c r="C168" s="14" t="s">
        <v>1151</v>
      </c>
      <c r="D168" s="19">
        <v>45</v>
      </c>
      <c r="E168" t="s">
        <v>309</v>
      </c>
      <c r="F168" s="15">
        <v>43465</v>
      </c>
      <c r="G168" s="8">
        <v>16425</v>
      </c>
      <c r="H168" s="8">
        <v>12988</v>
      </c>
      <c r="I168" s="8">
        <v>6469</v>
      </c>
      <c r="J168" s="22">
        <v>2132</v>
      </c>
      <c r="K168" s="9">
        <f t="shared" si="4"/>
        <v>0.79074581430745816</v>
      </c>
      <c r="L168" s="10">
        <f t="shared" si="5"/>
        <v>0.5</v>
      </c>
    </row>
    <row r="169" spans="1:12" x14ac:dyDescent="0.25">
      <c r="A169" s="21" t="s">
        <v>1186</v>
      </c>
      <c r="B169" s="14" t="s">
        <v>708</v>
      </c>
      <c r="C169" s="14" t="s">
        <v>1151</v>
      </c>
      <c r="D169" s="19">
        <v>32</v>
      </c>
      <c r="E169" t="s">
        <v>709</v>
      </c>
      <c r="F169" s="15">
        <v>43465</v>
      </c>
      <c r="G169" s="8">
        <v>12880</v>
      </c>
      <c r="H169" s="8">
        <v>8802</v>
      </c>
      <c r="I169" s="8">
        <v>4995</v>
      </c>
      <c r="J169" s="22">
        <v>149</v>
      </c>
      <c r="K169" s="9">
        <f t="shared" si="4"/>
        <v>0.68338509316770191</v>
      </c>
      <c r="L169" s="10">
        <f t="shared" si="5"/>
        <v>0.56999999999999995</v>
      </c>
    </row>
    <row r="170" spans="1:12" x14ac:dyDescent="0.25">
      <c r="A170" s="20" t="s">
        <v>847</v>
      </c>
      <c r="B170" s="14" t="s">
        <v>276</v>
      </c>
      <c r="C170" s="14" t="s">
        <v>1151</v>
      </c>
      <c r="D170" s="19">
        <v>74</v>
      </c>
      <c r="E170" t="s">
        <v>277</v>
      </c>
      <c r="F170" s="15">
        <v>43465</v>
      </c>
      <c r="G170" s="8">
        <v>27010</v>
      </c>
      <c r="H170" s="8">
        <v>23558</v>
      </c>
      <c r="I170" s="8">
        <v>11346</v>
      </c>
      <c r="J170" s="22">
        <v>1473</v>
      </c>
      <c r="K170" s="9">
        <f t="shared" si="4"/>
        <v>0.87219548315438722</v>
      </c>
      <c r="L170" s="10">
        <f t="shared" si="5"/>
        <v>0.48</v>
      </c>
    </row>
    <row r="171" spans="1:12" x14ac:dyDescent="0.25">
      <c r="A171" s="20" t="s">
        <v>802</v>
      </c>
      <c r="B171" s="14" t="s">
        <v>177</v>
      </c>
      <c r="C171" s="14" t="s">
        <v>1151</v>
      </c>
      <c r="D171" s="19">
        <v>61</v>
      </c>
      <c r="E171" t="s">
        <v>178</v>
      </c>
      <c r="F171" s="15">
        <v>43465</v>
      </c>
      <c r="G171" s="8">
        <v>22265</v>
      </c>
      <c r="H171" s="8">
        <v>21453</v>
      </c>
      <c r="I171" s="8">
        <v>11479</v>
      </c>
      <c r="J171" s="22">
        <v>1923</v>
      </c>
      <c r="K171" s="9">
        <f t="shared" si="4"/>
        <v>0.96353020435661352</v>
      </c>
      <c r="L171" s="10">
        <f t="shared" si="5"/>
        <v>0.54</v>
      </c>
    </row>
    <row r="172" spans="1:12" x14ac:dyDescent="0.25">
      <c r="A172" s="20" t="s">
        <v>807</v>
      </c>
      <c r="B172" s="14" t="s">
        <v>187</v>
      </c>
      <c r="C172" s="14" t="s">
        <v>1151</v>
      </c>
      <c r="D172" s="19">
        <v>65</v>
      </c>
      <c r="E172" t="s">
        <v>188</v>
      </c>
      <c r="F172" s="15">
        <v>43465</v>
      </c>
      <c r="G172" s="8">
        <v>26125</v>
      </c>
      <c r="H172" s="8">
        <v>18305</v>
      </c>
      <c r="I172" s="8">
        <v>10068</v>
      </c>
      <c r="J172" s="22">
        <v>1710</v>
      </c>
      <c r="K172" s="9">
        <f t="shared" si="4"/>
        <v>0.70066985645933011</v>
      </c>
      <c r="L172" s="10">
        <f t="shared" si="5"/>
        <v>0.55000000000000004</v>
      </c>
    </row>
    <row r="173" spans="1:12" x14ac:dyDescent="0.25">
      <c r="A173" s="20" t="s">
        <v>884</v>
      </c>
      <c r="B173" s="14" t="s">
        <v>350</v>
      </c>
      <c r="C173" s="14" t="s">
        <v>1151</v>
      </c>
      <c r="D173" s="19">
        <v>82</v>
      </c>
      <c r="E173" t="s">
        <v>351</v>
      </c>
      <c r="F173" s="15">
        <v>43465</v>
      </c>
      <c r="G173" s="8">
        <v>29930</v>
      </c>
      <c r="H173" s="8">
        <v>24434</v>
      </c>
      <c r="I173" s="8">
        <v>21221</v>
      </c>
      <c r="J173" s="22">
        <v>469</v>
      </c>
      <c r="K173" s="9">
        <f t="shared" si="4"/>
        <v>0.81637153357834946</v>
      </c>
      <c r="L173" s="10">
        <f t="shared" si="5"/>
        <v>0.87</v>
      </c>
    </row>
    <row r="174" spans="1:12" x14ac:dyDescent="0.25">
      <c r="A174" s="20" t="s">
        <v>808</v>
      </c>
      <c r="B174" s="14" t="s">
        <v>189</v>
      </c>
      <c r="C174" s="14" t="s">
        <v>1151</v>
      </c>
      <c r="D174" s="19">
        <v>40</v>
      </c>
      <c r="E174" t="s">
        <v>190</v>
      </c>
      <c r="F174" s="15">
        <v>43465</v>
      </c>
      <c r="G174" s="8">
        <v>14600</v>
      </c>
      <c r="H174" s="8">
        <v>9799</v>
      </c>
      <c r="I174" s="8">
        <v>5991</v>
      </c>
      <c r="J174" s="22">
        <v>737</v>
      </c>
      <c r="K174" s="9">
        <f t="shared" si="4"/>
        <v>0.67116438356164387</v>
      </c>
      <c r="L174" s="10">
        <f t="shared" si="5"/>
        <v>0.61</v>
      </c>
    </row>
    <row r="175" spans="1:12" x14ac:dyDescent="0.25">
      <c r="A175" s="20" t="s">
        <v>777</v>
      </c>
      <c r="B175" s="14" t="s">
        <v>121</v>
      </c>
      <c r="C175" s="14" t="s">
        <v>1151</v>
      </c>
      <c r="D175" s="19">
        <v>60</v>
      </c>
      <c r="E175" t="s">
        <v>122</v>
      </c>
      <c r="F175" s="15">
        <v>43465</v>
      </c>
      <c r="G175" s="8">
        <v>21900</v>
      </c>
      <c r="H175" s="8">
        <v>17730</v>
      </c>
      <c r="I175" s="8">
        <v>6997</v>
      </c>
      <c r="J175" s="22">
        <v>701</v>
      </c>
      <c r="K175" s="9">
        <f t="shared" si="4"/>
        <v>0.80958904109589036</v>
      </c>
      <c r="L175" s="10">
        <f t="shared" si="5"/>
        <v>0.39</v>
      </c>
    </row>
    <row r="176" spans="1:12" x14ac:dyDescent="0.25">
      <c r="A176" s="20" t="s">
        <v>752</v>
      </c>
      <c r="B176" s="14" t="s">
        <v>71</v>
      </c>
      <c r="C176" s="14" t="s">
        <v>1151</v>
      </c>
      <c r="D176" s="19">
        <v>62</v>
      </c>
      <c r="E176" t="s">
        <v>72</v>
      </c>
      <c r="F176" s="15">
        <v>43100</v>
      </c>
      <c r="G176" s="8">
        <v>22630</v>
      </c>
      <c r="H176" s="8">
        <v>17416</v>
      </c>
      <c r="I176" s="8">
        <v>8473</v>
      </c>
      <c r="J176" s="22">
        <v>1225</v>
      </c>
      <c r="K176" s="9">
        <f t="shared" si="4"/>
        <v>0.76959787892178522</v>
      </c>
      <c r="L176" s="10">
        <f t="shared" si="5"/>
        <v>0.49</v>
      </c>
    </row>
    <row r="177" spans="1:12" x14ac:dyDescent="0.25">
      <c r="A177" s="20" t="s">
        <v>869</v>
      </c>
      <c r="B177" s="14" t="s">
        <v>320</v>
      </c>
      <c r="C177" s="14" t="s">
        <v>1151</v>
      </c>
      <c r="D177" s="19">
        <v>45</v>
      </c>
      <c r="E177" t="s">
        <v>321</v>
      </c>
      <c r="F177" s="15">
        <v>43465</v>
      </c>
      <c r="G177" s="8">
        <v>16425</v>
      </c>
      <c r="H177" s="8">
        <v>14691</v>
      </c>
      <c r="I177" s="8">
        <v>9602</v>
      </c>
      <c r="J177" s="22">
        <v>1752</v>
      </c>
      <c r="K177" s="9">
        <f t="shared" si="4"/>
        <v>0.89442922374429223</v>
      </c>
      <c r="L177" s="10">
        <f t="shared" si="5"/>
        <v>0.65</v>
      </c>
    </row>
    <row r="178" spans="1:12" x14ac:dyDescent="0.25">
      <c r="A178" s="20" t="s">
        <v>795</v>
      </c>
      <c r="B178" s="14" t="s">
        <v>159</v>
      </c>
      <c r="C178" s="14" t="s">
        <v>1151</v>
      </c>
      <c r="D178" s="19">
        <v>50</v>
      </c>
      <c r="E178" t="s">
        <v>160</v>
      </c>
      <c r="F178" s="15">
        <v>43465</v>
      </c>
      <c r="G178" s="8">
        <v>18250</v>
      </c>
      <c r="H178" s="8">
        <v>15040</v>
      </c>
      <c r="I178" s="8">
        <v>9797</v>
      </c>
      <c r="J178" s="22">
        <v>1533</v>
      </c>
      <c r="K178" s="9">
        <f t="shared" si="4"/>
        <v>0.82410958904109588</v>
      </c>
      <c r="L178" s="10">
        <f t="shared" si="5"/>
        <v>0.65</v>
      </c>
    </row>
    <row r="179" spans="1:12" x14ac:dyDescent="0.25">
      <c r="A179" s="20" t="s">
        <v>850</v>
      </c>
      <c r="B179" s="14" t="s">
        <v>282</v>
      </c>
      <c r="C179" s="14" t="s">
        <v>1151</v>
      </c>
      <c r="D179" s="19">
        <v>70</v>
      </c>
      <c r="E179" t="s">
        <v>283</v>
      </c>
      <c r="F179" s="15">
        <v>43465</v>
      </c>
      <c r="G179" s="8">
        <v>25550</v>
      </c>
      <c r="H179" s="8">
        <v>16901</v>
      </c>
      <c r="I179" s="8">
        <v>10292</v>
      </c>
      <c r="J179" s="22">
        <v>1505</v>
      </c>
      <c r="K179" s="9">
        <f t="shared" si="4"/>
        <v>0.66148727984344424</v>
      </c>
      <c r="L179" s="10">
        <f t="shared" si="5"/>
        <v>0.61</v>
      </c>
    </row>
    <row r="180" spans="1:12" x14ac:dyDescent="0.25">
      <c r="A180" s="20" t="s">
        <v>864</v>
      </c>
      <c r="B180" s="14" t="s">
        <v>310</v>
      </c>
      <c r="C180" s="14" t="s">
        <v>1151</v>
      </c>
      <c r="D180" s="19">
        <v>42</v>
      </c>
      <c r="E180" t="s">
        <v>311</v>
      </c>
      <c r="F180" s="15">
        <v>43465</v>
      </c>
      <c r="G180" s="8">
        <v>15330</v>
      </c>
      <c r="H180" s="8">
        <v>9789</v>
      </c>
      <c r="I180" s="8">
        <v>4351</v>
      </c>
      <c r="J180" s="22">
        <v>302</v>
      </c>
      <c r="K180" s="9">
        <f t="shared" si="4"/>
        <v>0.63855185909980428</v>
      </c>
      <c r="L180" s="10">
        <f t="shared" si="5"/>
        <v>0.44</v>
      </c>
    </row>
    <row r="181" spans="1:12" x14ac:dyDescent="0.25">
      <c r="A181" s="20" t="s">
        <v>770</v>
      </c>
      <c r="B181" s="14" t="s">
        <v>107</v>
      </c>
      <c r="C181" s="14" t="s">
        <v>1151</v>
      </c>
      <c r="D181" s="19">
        <v>45</v>
      </c>
      <c r="E181" t="s">
        <v>108</v>
      </c>
      <c r="F181" s="15">
        <v>43465</v>
      </c>
      <c r="G181" s="8">
        <v>16425</v>
      </c>
      <c r="H181" s="8">
        <v>16091</v>
      </c>
      <c r="I181" s="8">
        <v>6926</v>
      </c>
      <c r="J181" s="22">
        <v>841</v>
      </c>
      <c r="K181" s="9">
        <f t="shared" si="4"/>
        <v>0.97966514459665144</v>
      </c>
      <c r="L181" s="10">
        <f t="shared" si="5"/>
        <v>0.43</v>
      </c>
    </row>
    <row r="182" spans="1:12" s="19" customFormat="1" x14ac:dyDescent="0.25">
      <c r="A182" s="20" t="s">
        <v>1064</v>
      </c>
      <c r="B182" s="14" t="s">
        <v>1062</v>
      </c>
      <c r="C182" s="14" t="s">
        <v>1151</v>
      </c>
      <c r="D182" s="19">
        <v>93</v>
      </c>
      <c r="E182" s="19" t="s">
        <v>1063</v>
      </c>
      <c r="F182" s="15">
        <v>43465</v>
      </c>
      <c r="G182" s="8">
        <v>33945</v>
      </c>
      <c r="H182" s="8">
        <v>28045</v>
      </c>
      <c r="I182" s="8">
        <v>26195</v>
      </c>
      <c r="J182" s="22">
        <v>434</v>
      </c>
      <c r="K182" s="9">
        <f t="shared" si="4"/>
        <v>0.82618942406834583</v>
      </c>
      <c r="L182" s="10">
        <f t="shared" si="5"/>
        <v>0.93</v>
      </c>
    </row>
    <row r="183" spans="1:12" x14ac:dyDescent="0.25">
      <c r="A183" s="20" t="s">
        <v>743</v>
      </c>
      <c r="B183" s="14" t="s">
        <v>53</v>
      </c>
      <c r="C183" s="14" t="s">
        <v>1151</v>
      </c>
      <c r="D183" s="19">
        <v>45</v>
      </c>
      <c r="E183" t="s">
        <v>54</v>
      </c>
      <c r="F183" s="15">
        <v>43465</v>
      </c>
      <c r="G183" s="8">
        <v>16425</v>
      </c>
      <c r="H183" s="8">
        <v>14823</v>
      </c>
      <c r="I183" s="8">
        <v>8276</v>
      </c>
      <c r="J183" s="22">
        <v>1054</v>
      </c>
      <c r="K183" s="9">
        <f t="shared" si="4"/>
        <v>0.90246575342465751</v>
      </c>
      <c r="L183" s="10">
        <f t="shared" si="5"/>
        <v>0.56000000000000005</v>
      </c>
    </row>
    <row r="184" spans="1:12" x14ac:dyDescent="0.25">
      <c r="A184" s="20" t="s">
        <v>746</v>
      </c>
      <c r="B184" s="14" t="s">
        <v>59</v>
      </c>
      <c r="C184" s="14" t="s">
        <v>1151</v>
      </c>
      <c r="D184" s="19">
        <v>75</v>
      </c>
      <c r="E184" t="s">
        <v>60</v>
      </c>
      <c r="F184" s="15">
        <v>43465</v>
      </c>
      <c r="G184" s="8">
        <v>33015</v>
      </c>
      <c r="H184" s="8">
        <v>18837</v>
      </c>
      <c r="I184" s="8">
        <v>15894</v>
      </c>
      <c r="J184" s="22">
        <v>783</v>
      </c>
      <c r="K184" s="9">
        <f t="shared" si="4"/>
        <v>0.57055883689232167</v>
      </c>
      <c r="L184" s="10">
        <f t="shared" si="5"/>
        <v>0.84</v>
      </c>
    </row>
    <row r="185" spans="1:12" x14ac:dyDescent="0.25">
      <c r="A185" s="20" t="s">
        <v>740</v>
      </c>
      <c r="B185" s="14" t="s">
        <v>45</v>
      </c>
      <c r="C185" s="14" t="s">
        <v>1151</v>
      </c>
      <c r="D185" s="19">
        <v>55</v>
      </c>
      <c r="E185" t="s">
        <v>46</v>
      </c>
      <c r="F185" s="15">
        <v>43465</v>
      </c>
      <c r="G185" s="8">
        <v>21875</v>
      </c>
      <c r="H185" s="8">
        <v>15512</v>
      </c>
      <c r="I185" s="8">
        <v>13354</v>
      </c>
      <c r="J185" s="22">
        <v>379</v>
      </c>
      <c r="K185" s="9">
        <f t="shared" si="4"/>
        <v>0.70911999999999997</v>
      </c>
      <c r="L185" s="10">
        <f t="shared" si="5"/>
        <v>0.86</v>
      </c>
    </row>
    <row r="186" spans="1:12" x14ac:dyDescent="0.25">
      <c r="A186" s="20" t="s">
        <v>853</v>
      </c>
      <c r="B186" s="14" t="s">
        <v>288</v>
      </c>
      <c r="C186" s="14" t="s">
        <v>1151</v>
      </c>
      <c r="D186" s="19">
        <v>110</v>
      </c>
      <c r="E186" t="s">
        <v>289</v>
      </c>
      <c r="F186" s="15">
        <v>43465</v>
      </c>
      <c r="G186" s="8">
        <v>40150</v>
      </c>
      <c r="H186" s="8">
        <v>37366</v>
      </c>
      <c r="I186" s="8">
        <v>19059</v>
      </c>
      <c r="J186" s="22">
        <v>3618</v>
      </c>
      <c r="K186" s="9">
        <f t="shared" si="4"/>
        <v>0.93066002490660027</v>
      </c>
      <c r="L186" s="10">
        <f t="shared" si="5"/>
        <v>0.51</v>
      </c>
    </row>
    <row r="187" spans="1:12" x14ac:dyDescent="0.25">
      <c r="A187" s="20" t="s">
        <v>748</v>
      </c>
      <c r="B187" s="14" t="s">
        <v>63</v>
      </c>
      <c r="C187" s="14" t="s">
        <v>1151</v>
      </c>
      <c r="D187" s="19">
        <v>106</v>
      </c>
      <c r="E187" t="s">
        <v>64</v>
      </c>
      <c r="F187" s="15">
        <v>43465</v>
      </c>
      <c r="G187" s="8">
        <v>38690</v>
      </c>
      <c r="H187" s="8">
        <v>31463</v>
      </c>
      <c r="I187" s="8">
        <v>26509</v>
      </c>
      <c r="J187" s="22">
        <v>2403</v>
      </c>
      <c r="K187" s="9">
        <f t="shared" si="4"/>
        <v>0.81320754716981136</v>
      </c>
      <c r="L187" s="10">
        <f t="shared" si="5"/>
        <v>0.84</v>
      </c>
    </row>
    <row r="188" spans="1:12" x14ac:dyDescent="0.25">
      <c r="A188" s="20" t="s">
        <v>1065</v>
      </c>
      <c r="B188" s="14" t="s">
        <v>644</v>
      </c>
      <c r="C188" s="14" t="s">
        <v>1151</v>
      </c>
      <c r="D188" s="19">
        <v>45</v>
      </c>
      <c r="E188" t="s">
        <v>273</v>
      </c>
      <c r="F188" s="15">
        <v>43100</v>
      </c>
      <c r="G188" s="8">
        <v>19864</v>
      </c>
      <c r="H188" s="8">
        <v>14633</v>
      </c>
      <c r="I188" s="8">
        <v>8372</v>
      </c>
      <c r="J188" s="22"/>
      <c r="K188" s="9">
        <f t="shared" si="4"/>
        <v>0.73665928312525175</v>
      </c>
      <c r="L188" s="10">
        <f t="shared" si="5"/>
        <v>0.56999999999999995</v>
      </c>
    </row>
    <row r="189" spans="1:12" x14ac:dyDescent="0.25">
      <c r="A189" s="20" t="s">
        <v>859</v>
      </c>
      <c r="B189" s="14" t="s">
        <v>300</v>
      </c>
      <c r="C189" s="14" t="s">
        <v>1151</v>
      </c>
      <c r="D189" s="19">
        <v>36</v>
      </c>
      <c r="E189" t="s">
        <v>301</v>
      </c>
      <c r="F189" s="15">
        <v>43465</v>
      </c>
      <c r="G189" s="8">
        <v>13140</v>
      </c>
      <c r="H189" s="8">
        <v>10943</v>
      </c>
      <c r="I189" s="8">
        <v>5951</v>
      </c>
      <c r="J189" s="22"/>
      <c r="K189" s="9">
        <f t="shared" si="4"/>
        <v>0.83280060882800611</v>
      </c>
      <c r="L189" s="10">
        <f t="shared" si="5"/>
        <v>0.54</v>
      </c>
    </row>
    <row r="190" spans="1:12" x14ac:dyDescent="0.25">
      <c r="A190" s="20" t="s">
        <v>747</v>
      </c>
      <c r="B190" s="14" t="s">
        <v>61</v>
      </c>
      <c r="C190" s="14" t="s">
        <v>1151</v>
      </c>
      <c r="D190" s="19">
        <v>35</v>
      </c>
      <c r="E190" t="s">
        <v>62</v>
      </c>
      <c r="F190" s="15">
        <v>43465</v>
      </c>
      <c r="G190" s="8">
        <v>12775</v>
      </c>
      <c r="H190" s="8">
        <v>8366</v>
      </c>
      <c r="I190" s="8">
        <v>5795</v>
      </c>
      <c r="J190" s="22">
        <v>548</v>
      </c>
      <c r="K190" s="9">
        <f t="shared" si="4"/>
        <v>0.65487279843444224</v>
      </c>
      <c r="L190" s="10">
        <f t="shared" si="5"/>
        <v>0.69</v>
      </c>
    </row>
    <row r="191" spans="1:12" x14ac:dyDescent="0.25">
      <c r="A191" s="20" t="s">
        <v>728</v>
      </c>
      <c r="B191" s="14" t="s">
        <v>18</v>
      </c>
      <c r="C191" s="14" t="s">
        <v>1151</v>
      </c>
      <c r="D191" s="19">
        <v>40</v>
      </c>
      <c r="E191" t="s">
        <v>19</v>
      </c>
      <c r="F191" s="15">
        <v>43465</v>
      </c>
      <c r="G191" s="8">
        <v>14600</v>
      </c>
      <c r="H191" s="8">
        <v>10965</v>
      </c>
      <c r="I191" s="8">
        <v>4588</v>
      </c>
      <c r="J191" s="22">
        <v>163</v>
      </c>
      <c r="K191" s="9">
        <f t="shared" si="4"/>
        <v>0.75102739726027401</v>
      </c>
      <c r="L191" s="10">
        <f t="shared" si="5"/>
        <v>0.42</v>
      </c>
    </row>
    <row r="192" spans="1:12" x14ac:dyDescent="0.25">
      <c r="A192" s="20" t="s">
        <v>827</v>
      </c>
      <c r="B192" s="14" t="s">
        <v>230</v>
      </c>
      <c r="C192" s="14" t="s">
        <v>1151</v>
      </c>
      <c r="D192" s="19">
        <v>32</v>
      </c>
      <c r="E192" t="s">
        <v>231</v>
      </c>
      <c r="F192" s="15">
        <v>43465</v>
      </c>
      <c r="G192" s="8">
        <v>13240</v>
      </c>
      <c r="H192" s="8">
        <v>8463</v>
      </c>
      <c r="I192" s="8">
        <v>5896</v>
      </c>
      <c r="J192" s="22">
        <v>389</v>
      </c>
      <c r="K192" s="9">
        <f t="shared" si="4"/>
        <v>0.63919939577039275</v>
      </c>
      <c r="L192" s="10">
        <f t="shared" si="5"/>
        <v>0.7</v>
      </c>
    </row>
    <row r="193" spans="1:12" x14ac:dyDescent="0.25">
      <c r="A193" s="20" t="s">
        <v>878</v>
      </c>
      <c r="B193" s="14" t="s">
        <v>338</v>
      </c>
      <c r="C193" s="14" t="s">
        <v>1151</v>
      </c>
      <c r="D193" s="19">
        <v>43</v>
      </c>
      <c r="E193" t="s">
        <v>339</v>
      </c>
      <c r="F193" s="15">
        <v>43465</v>
      </c>
      <c r="G193" s="8">
        <v>15695</v>
      </c>
      <c r="H193" s="8">
        <v>9727</v>
      </c>
      <c r="I193" s="8">
        <v>5391</v>
      </c>
      <c r="J193" s="22">
        <v>1643</v>
      </c>
      <c r="K193" s="9">
        <f t="shared" si="4"/>
        <v>0.61975151322077093</v>
      </c>
      <c r="L193" s="10">
        <f t="shared" si="5"/>
        <v>0.55000000000000004</v>
      </c>
    </row>
    <row r="194" spans="1:12" x14ac:dyDescent="0.25">
      <c r="A194" s="20" t="s">
        <v>899</v>
      </c>
      <c r="B194" s="14" t="s">
        <v>382</v>
      </c>
      <c r="C194" s="14" t="s">
        <v>1151</v>
      </c>
      <c r="D194" s="19">
        <v>45</v>
      </c>
      <c r="E194" t="s">
        <v>383</v>
      </c>
      <c r="F194" s="15">
        <v>43465</v>
      </c>
      <c r="G194" s="8">
        <v>16425</v>
      </c>
      <c r="H194" s="8">
        <v>10600</v>
      </c>
      <c r="I194" s="8">
        <v>7396</v>
      </c>
      <c r="J194" s="22">
        <v>1197</v>
      </c>
      <c r="K194" s="9">
        <f t="shared" si="4"/>
        <v>0.64535768645357683</v>
      </c>
      <c r="L194" s="10">
        <f t="shared" si="5"/>
        <v>0.7</v>
      </c>
    </row>
    <row r="195" spans="1:12" x14ac:dyDescent="0.25">
      <c r="A195" s="20" t="s">
        <v>734</v>
      </c>
      <c r="B195" s="14" t="s">
        <v>30</v>
      </c>
      <c r="C195" s="14" t="s">
        <v>1151</v>
      </c>
      <c r="D195" s="19">
        <v>68</v>
      </c>
      <c r="E195" t="s">
        <v>31</v>
      </c>
      <c r="F195" s="15">
        <v>43465</v>
      </c>
      <c r="G195" s="8">
        <v>24820</v>
      </c>
      <c r="H195" s="8">
        <v>19948</v>
      </c>
      <c r="I195" s="8">
        <v>9591</v>
      </c>
      <c r="J195" s="22">
        <v>1240</v>
      </c>
      <c r="K195" s="9">
        <f t="shared" si="4"/>
        <v>0.80370668815471391</v>
      </c>
      <c r="L195" s="10">
        <f t="shared" si="5"/>
        <v>0.48</v>
      </c>
    </row>
    <row r="196" spans="1:12" x14ac:dyDescent="0.25">
      <c r="A196" s="20" t="s">
        <v>854</v>
      </c>
      <c r="B196" s="14" t="s">
        <v>290</v>
      </c>
      <c r="C196" s="14" t="s">
        <v>1151</v>
      </c>
      <c r="D196" s="19">
        <v>77</v>
      </c>
      <c r="E196" t="s">
        <v>291</v>
      </c>
      <c r="F196" s="15">
        <v>43465</v>
      </c>
      <c r="G196" s="8">
        <v>28105</v>
      </c>
      <c r="H196" s="8">
        <v>28024</v>
      </c>
      <c r="I196" s="8">
        <v>17451</v>
      </c>
      <c r="J196" s="22">
        <v>301</v>
      </c>
      <c r="K196" s="9">
        <f t="shared" si="4"/>
        <v>0.9971179505426081</v>
      </c>
      <c r="L196" s="10">
        <f t="shared" si="5"/>
        <v>0.62</v>
      </c>
    </row>
    <row r="197" spans="1:12" x14ac:dyDescent="0.25">
      <c r="A197" s="20" t="s">
        <v>806</v>
      </c>
      <c r="B197" s="14" t="s">
        <v>185</v>
      </c>
      <c r="C197" s="14" t="s">
        <v>1151</v>
      </c>
      <c r="D197" s="19">
        <v>60</v>
      </c>
      <c r="E197" t="s">
        <v>186</v>
      </c>
      <c r="F197" s="15">
        <v>43465</v>
      </c>
      <c r="G197" s="8">
        <v>21900</v>
      </c>
      <c r="H197" s="8">
        <v>17121</v>
      </c>
      <c r="I197" s="8">
        <v>7530</v>
      </c>
      <c r="J197" s="22">
        <v>2506</v>
      </c>
      <c r="K197" s="9">
        <f t="shared" si="4"/>
        <v>0.78178082191780818</v>
      </c>
      <c r="L197" s="10">
        <f t="shared" si="5"/>
        <v>0.44</v>
      </c>
    </row>
    <row r="198" spans="1:12" x14ac:dyDescent="0.25">
      <c r="A198" s="20" t="s">
        <v>841</v>
      </c>
      <c r="B198" s="14" t="s">
        <v>262</v>
      </c>
      <c r="C198" s="14" t="s">
        <v>1151</v>
      </c>
      <c r="D198" s="19">
        <v>40</v>
      </c>
      <c r="E198" t="s">
        <v>263</v>
      </c>
      <c r="F198" s="15">
        <v>43465</v>
      </c>
      <c r="G198" s="8">
        <v>15505</v>
      </c>
      <c r="H198" s="8">
        <v>13326</v>
      </c>
      <c r="I198" s="8">
        <v>5128</v>
      </c>
      <c r="J198" s="22">
        <v>723</v>
      </c>
      <c r="K198" s="9">
        <f t="shared" si="4"/>
        <v>0.85946468881006122</v>
      </c>
      <c r="L198" s="10">
        <f t="shared" si="5"/>
        <v>0.38</v>
      </c>
    </row>
    <row r="199" spans="1:12" x14ac:dyDescent="0.25">
      <c r="A199" s="21" t="s">
        <v>1162</v>
      </c>
      <c r="B199" s="14" t="s">
        <v>699</v>
      </c>
      <c r="C199" s="14" t="s">
        <v>1151</v>
      </c>
      <c r="D199" s="19">
        <v>45</v>
      </c>
      <c r="E199" t="s">
        <v>656</v>
      </c>
      <c r="F199" s="15">
        <v>43465</v>
      </c>
      <c r="G199" s="8">
        <v>16425</v>
      </c>
      <c r="H199" s="8">
        <v>12704</v>
      </c>
      <c r="I199" s="8">
        <v>8513</v>
      </c>
      <c r="J199" s="22">
        <v>1020</v>
      </c>
      <c r="K199" s="9">
        <f t="shared" si="4"/>
        <v>0.773455098934551</v>
      </c>
      <c r="L199" s="10">
        <f t="shared" si="5"/>
        <v>0.67</v>
      </c>
    </row>
    <row r="200" spans="1:12" x14ac:dyDescent="0.25">
      <c r="A200" s="20" t="s">
        <v>731</v>
      </c>
      <c r="B200" s="14" t="s">
        <v>24</v>
      </c>
      <c r="C200" s="14" t="s">
        <v>1151</v>
      </c>
      <c r="D200" s="19">
        <v>30</v>
      </c>
      <c r="E200" t="s">
        <v>25</v>
      </c>
      <c r="F200" s="15">
        <v>43465</v>
      </c>
      <c r="G200" s="8">
        <v>12120</v>
      </c>
      <c r="H200" s="8">
        <v>11358</v>
      </c>
      <c r="I200" s="8">
        <v>5595</v>
      </c>
      <c r="J200" s="22"/>
      <c r="K200" s="9">
        <f t="shared" si="4"/>
        <v>0.93712871287128718</v>
      </c>
      <c r="L200" s="10">
        <f t="shared" si="5"/>
        <v>0.49</v>
      </c>
    </row>
    <row r="201" spans="1:12" x14ac:dyDescent="0.25">
      <c r="A201" s="20" t="s">
        <v>817</v>
      </c>
      <c r="B201" s="14" t="s">
        <v>207</v>
      </c>
      <c r="C201" s="14" t="s">
        <v>1151</v>
      </c>
      <c r="D201" s="19">
        <v>60</v>
      </c>
      <c r="E201" t="s">
        <v>208</v>
      </c>
      <c r="F201" s="15">
        <v>43465</v>
      </c>
      <c r="G201" s="8">
        <v>21900</v>
      </c>
      <c r="H201" s="8">
        <v>20541</v>
      </c>
      <c r="I201" s="8">
        <v>11897</v>
      </c>
      <c r="J201" s="22">
        <v>581</v>
      </c>
      <c r="K201" s="9">
        <f t="shared" si="4"/>
        <v>0.93794520547945204</v>
      </c>
      <c r="L201" s="10">
        <f t="shared" si="5"/>
        <v>0.57999999999999996</v>
      </c>
    </row>
    <row r="202" spans="1:12" x14ac:dyDescent="0.25">
      <c r="A202" s="20" t="s">
        <v>908</v>
      </c>
      <c r="B202" s="14" t="s">
        <v>400</v>
      </c>
      <c r="C202" s="14" t="s">
        <v>1151</v>
      </c>
      <c r="D202" s="19">
        <v>55</v>
      </c>
      <c r="E202" t="s">
        <v>401</v>
      </c>
      <c r="F202" s="15">
        <v>43465</v>
      </c>
      <c r="G202" s="8">
        <v>20075</v>
      </c>
      <c r="H202" s="8">
        <v>16440</v>
      </c>
      <c r="I202" s="8">
        <v>8209</v>
      </c>
      <c r="J202" s="22">
        <v>2707</v>
      </c>
      <c r="K202" s="9">
        <f t="shared" si="4"/>
        <v>0.81892901618929015</v>
      </c>
      <c r="L202" s="10">
        <f t="shared" si="5"/>
        <v>0.5</v>
      </c>
    </row>
    <row r="203" spans="1:12" x14ac:dyDescent="0.25">
      <c r="A203" s="20" t="s">
        <v>979</v>
      </c>
      <c r="B203" s="14" t="s">
        <v>542</v>
      </c>
      <c r="C203" s="14" t="s">
        <v>1151</v>
      </c>
      <c r="D203" s="19">
        <v>40</v>
      </c>
      <c r="E203" t="s">
        <v>543</v>
      </c>
      <c r="F203" s="15">
        <v>43465</v>
      </c>
      <c r="G203" s="8">
        <v>14600</v>
      </c>
      <c r="H203" s="8">
        <v>13233</v>
      </c>
      <c r="I203" s="8">
        <v>5546</v>
      </c>
      <c r="J203" s="22">
        <v>1686</v>
      </c>
      <c r="K203" s="9">
        <f t="shared" si="4"/>
        <v>0.9063698630136986</v>
      </c>
      <c r="L203" s="10">
        <f t="shared" si="5"/>
        <v>0.42</v>
      </c>
    </row>
    <row r="204" spans="1:12" x14ac:dyDescent="0.25">
      <c r="A204" s="20" t="s">
        <v>1006</v>
      </c>
      <c r="B204" s="14" t="s">
        <v>596</v>
      </c>
      <c r="C204" s="14" t="s">
        <v>1151</v>
      </c>
      <c r="D204" s="19">
        <v>40</v>
      </c>
      <c r="E204" t="s">
        <v>597</v>
      </c>
      <c r="F204" s="15">
        <v>43465</v>
      </c>
      <c r="G204" s="8">
        <v>14600</v>
      </c>
      <c r="H204" s="8">
        <v>13422</v>
      </c>
      <c r="I204" s="8">
        <v>10060</v>
      </c>
      <c r="J204" s="22">
        <v>1328</v>
      </c>
      <c r="K204" s="9">
        <f t="shared" si="4"/>
        <v>0.9193150684931507</v>
      </c>
      <c r="L204" s="10">
        <f t="shared" si="5"/>
        <v>0.75</v>
      </c>
    </row>
    <row r="205" spans="1:12" x14ac:dyDescent="0.25">
      <c r="A205" s="20" t="s">
        <v>1014</v>
      </c>
      <c r="B205" s="14" t="s">
        <v>614</v>
      </c>
      <c r="C205" s="14" t="s">
        <v>1151</v>
      </c>
      <c r="D205" s="19">
        <v>56</v>
      </c>
      <c r="E205" t="s">
        <v>615</v>
      </c>
      <c r="F205" s="15">
        <v>43465</v>
      </c>
      <c r="G205" s="8">
        <v>19360</v>
      </c>
      <c r="H205" s="8">
        <v>17163</v>
      </c>
      <c r="I205" s="8">
        <v>11200</v>
      </c>
      <c r="J205" s="22">
        <v>1602</v>
      </c>
      <c r="K205" s="9">
        <f t="shared" si="4"/>
        <v>0.88651859504132235</v>
      </c>
      <c r="L205" s="10">
        <f t="shared" si="5"/>
        <v>0.65</v>
      </c>
    </row>
    <row r="206" spans="1:12" x14ac:dyDescent="0.25">
      <c r="A206" s="20" t="s">
        <v>862</v>
      </c>
      <c r="B206" s="14" t="s">
        <v>306</v>
      </c>
      <c r="C206" s="14" t="s">
        <v>1151</v>
      </c>
      <c r="D206" s="19">
        <v>40</v>
      </c>
      <c r="E206" t="s">
        <v>307</v>
      </c>
      <c r="F206" s="15">
        <v>43465</v>
      </c>
      <c r="G206" s="8">
        <v>14600</v>
      </c>
      <c r="H206" s="8">
        <v>11648</v>
      </c>
      <c r="I206" s="8">
        <v>8077</v>
      </c>
      <c r="J206" s="22">
        <v>1176</v>
      </c>
      <c r="K206" s="9">
        <f t="shared" ref="K206:K269" si="6">H206/G206</f>
        <v>0.7978082191780822</v>
      </c>
      <c r="L206" s="10">
        <f t="shared" ref="L206:L269" si="7">ROUND(I206/H206,2)</f>
        <v>0.69</v>
      </c>
    </row>
    <row r="207" spans="1:12" x14ac:dyDescent="0.25">
      <c r="A207" s="20" t="s">
        <v>793</v>
      </c>
      <c r="B207" s="14" t="s">
        <v>155</v>
      </c>
      <c r="C207" s="14" t="s">
        <v>1151</v>
      </c>
      <c r="D207" s="19">
        <v>165</v>
      </c>
      <c r="E207" t="s">
        <v>156</v>
      </c>
      <c r="F207" s="15">
        <v>43465</v>
      </c>
      <c r="G207" s="8">
        <v>54765</v>
      </c>
      <c r="H207" s="8">
        <v>42061</v>
      </c>
      <c r="I207" s="8">
        <v>34611</v>
      </c>
      <c r="J207" s="22">
        <v>4314</v>
      </c>
      <c r="K207" s="9">
        <f t="shared" si="6"/>
        <v>0.76802702455948146</v>
      </c>
      <c r="L207" s="10">
        <f t="shared" si="7"/>
        <v>0.82</v>
      </c>
    </row>
    <row r="208" spans="1:12" x14ac:dyDescent="0.25">
      <c r="A208" s="20" t="s">
        <v>944</v>
      </c>
      <c r="B208" s="14" t="s">
        <v>472</v>
      </c>
      <c r="C208" s="14" t="s">
        <v>1151</v>
      </c>
      <c r="D208" s="19">
        <v>102</v>
      </c>
      <c r="E208" t="s">
        <v>473</v>
      </c>
      <c r="F208" s="15">
        <v>43465</v>
      </c>
      <c r="G208" s="8">
        <v>37230</v>
      </c>
      <c r="H208" s="8">
        <v>26793</v>
      </c>
      <c r="I208" s="8">
        <v>15337</v>
      </c>
      <c r="J208" s="22">
        <v>2865</v>
      </c>
      <c r="K208" s="9">
        <f t="shared" si="6"/>
        <v>0.71966156325543917</v>
      </c>
      <c r="L208" s="10">
        <f t="shared" si="7"/>
        <v>0.56999999999999995</v>
      </c>
    </row>
    <row r="209" spans="1:12" x14ac:dyDescent="0.25">
      <c r="A209" s="20" t="s">
        <v>824</v>
      </c>
      <c r="B209" s="14" t="s">
        <v>224</v>
      </c>
      <c r="C209" s="14" t="s">
        <v>1151</v>
      </c>
      <c r="D209" s="19">
        <v>68</v>
      </c>
      <c r="E209" t="s">
        <v>225</v>
      </c>
      <c r="F209" s="15">
        <v>43465</v>
      </c>
      <c r="G209" s="8">
        <v>24820</v>
      </c>
      <c r="H209" s="8">
        <v>22642</v>
      </c>
      <c r="I209" s="8">
        <v>12076</v>
      </c>
      <c r="J209" s="22">
        <v>1888</v>
      </c>
      <c r="K209" s="9">
        <f t="shared" si="6"/>
        <v>0.91224818694601129</v>
      </c>
      <c r="L209" s="10">
        <f t="shared" si="7"/>
        <v>0.53</v>
      </c>
    </row>
    <row r="210" spans="1:12" x14ac:dyDescent="0.25">
      <c r="A210" s="20" t="s">
        <v>849</v>
      </c>
      <c r="B210" s="14" t="s">
        <v>280</v>
      </c>
      <c r="C210" s="14" t="s">
        <v>1151</v>
      </c>
      <c r="D210" s="19">
        <v>38</v>
      </c>
      <c r="E210" t="s">
        <v>281</v>
      </c>
      <c r="F210" s="15">
        <v>43465</v>
      </c>
      <c r="G210" s="8">
        <v>13870</v>
      </c>
      <c r="H210" s="8">
        <v>10113</v>
      </c>
      <c r="I210" s="8">
        <v>6129</v>
      </c>
      <c r="J210" s="22">
        <v>615</v>
      </c>
      <c r="K210" s="9">
        <f t="shared" si="6"/>
        <v>0.72912761355443401</v>
      </c>
      <c r="L210" s="10">
        <f t="shared" si="7"/>
        <v>0.61</v>
      </c>
    </row>
    <row r="211" spans="1:12" x14ac:dyDescent="0.25">
      <c r="A211" s="20" t="s">
        <v>1143</v>
      </c>
      <c r="B211" s="14" t="s">
        <v>270</v>
      </c>
      <c r="C211" s="14" t="s">
        <v>1151</v>
      </c>
      <c r="D211" s="19">
        <v>57</v>
      </c>
      <c r="E211" t="s">
        <v>271</v>
      </c>
      <c r="F211" s="15">
        <v>43465</v>
      </c>
      <c r="G211" s="8">
        <v>20805</v>
      </c>
      <c r="H211" s="8">
        <v>19245</v>
      </c>
      <c r="I211" s="8">
        <v>5748</v>
      </c>
      <c r="J211" s="22">
        <v>1253</v>
      </c>
      <c r="K211" s="9">
        <f t="shared" si="6"/>
        <v>0.92501802451333814</v>
      </c>
      <c r="L211" s="10">
        <f t="shared" si="7"/>
        <v>0.3</v>
      </c>
    </row>
    <row r="212" spans="1:12" x14ac:dyDescent="0.25">
      <c r="A212" s="20" t="s">
        <v>840</v>
      </c>
      <c r="B212" s="14" t="s">
        <v>260</v>
      </c>
      <c r="C212" s="14" t="s">
        <v>1151</v>
      </c>
      <c r="D212" s="19">
        <v>58</v>
      </c>
      <c r="E212" t="s">
        <v>261</v>
      </c>
      <c r="F212" s="15">
        <v>43465</v>
      </c>
      <c r="G212" s="8">
        <v>21170</v>
      </c>
      <c r="H212" s="8">
        <v>18684</v>
      </c>
      <c r="I212" s="8">
        <v>11532</v>
      </c>
      <c r="J212" s="22">
        <v>1822</v>
      </c>
      <c r="K212" s="9">
        <f t="shared" si="6"/>
        <v>0.88256967406707609</v>
      </c>
      <c r="L212" s="10">
        <f t="shared" si="7"/>
        <v>0.62</v>
      </c>
    </row>
    <row r="213" spans="1:12" x14ac:dyDescent="0.25">
      <c r="A213" s="20" t="s">
        <v>934</v>
      </c>
      <c r="B213" s="14" t="s">
        <v>452</v>
      </c>
      <c r="C213" s="14" t="s">
        <v>1151</v>
      </c>
      <c r="D213" s="19">
        <v>45</v>
      </c>
      <c r="E213" t="s">
        <v>453</v>
      </c>
      <c r="F213" s="15">
        <v>43465</v>
      </c>
      <c r="G213" s="8">
        <v>16425</v>
      </c>
      <c r="H213" s="8">
        <v>14604</v>
      </c>
      <c r="I213" s="8">
        <v>7759</v>
      </c>
      <c r="J213" s="22">
        <v>838</v>
      </c>
      <c r="K213" s="9">
        <f t="shared" si="6"/>
        <v>0.8891324200913242</v>
      </c>
      <c r="L213" s="10">
        <f t="shared" si="7"/>
        <v>0.53</v>
      </c>
    </row>
    <row r="214" spans="1:12" x14ac:dyDescent="0.25">
      <c r="A214" s="21" t="s">
        <v>1163</v>
      </c>
      <c r="B214" s="14" t="s">
        <v>700</v>
      </c>
      <c r="C214" s="14" t="s">
        <v>1151</v>
      </c>
      <c r="D214" s="19">
        <v>45</v>
      </c>
      <c r="E214" t="s">
        <v>657</v>
      </c>
      <c r="F214" s="15">
        <v>43465</v>
      </c>
      <c r="G214" s="8">
        <v>16425</v>
      </c>
      <c r="H214" s="8">
        <v>14564</v>
      </c>
      <c r="I214" s="8">
        <v>12139</v>
      </c>
      <c r="J214" s="18">
        <v>684</v>
      </c>
      <c r="K214" s="9">
        <f t="shared" si="6"/>
        <v>0.88669710806697111</v>
      </c>
      <c r="L214" s="10">
        <f t="shared" si="7"/>
        <v>0.83</v>
      </c>
    </row>
    <row r="215" spans="1:12" x14ac:dyDescent="0.25">
      <c r="A215" s="20" t="s">
        <v>872</v>
      </c>
      <c r="B215" s="14" t="s">
        <v>326</v>
      </c>
      <c r="C215" s="14" t="s">
        <v>1151</v>
      </c>
      <c r="D215" s="19">
        <v>43</v>
      </c>
      <c r="E215" t="s">
        <v>327</v>
      </c>
      <c r="F215" s="15">
        <v>43465</v>
      </c>
      <c r="G215" s="8">
        <v>15695</v>
      </c>
      <c r="H215" s="8">
        <v>12463</v>
      </c>
      <c r="I215" s="8">
        <v>4653</v>
      </c>
      <c r="J215" s="22">
        <v>2081</v>
      </c>
      <c r="K215" s="9">
        <f t="shared" si="6"/>
        <v>0.7940745460337687</v>
      </c>
      <c r="L215" s="10">
        <f t="shared" si="7"/>
        <v>0.37</v>
      </c>
    </row>
    <row r="216" spans="1:12" x14ac:dyDescent="0.25">
      <c r="A216" s="20" t="s">
        <v>739</v>
      </c>
      <c r="B216" s="14" t="s">
        <v>43</v>
      </c>
      <c r="C216" s="14" t="s">
        <v>1151</v>
      </c>
      <c r="D216" s="19">
        <v>45</v>
      </c>
      <c r="E216" t="s">
        <v>44</v>
      </c>
      <c r="F216" s="15">
        <v>43465</v>
      </c>
      <c r="G216" s="8">
        <v>16425</v>
      </c>
      <c r="H216" s="8">
        <v>15441</v>
      </c>
      <c r="I216" s="8">
        <v>13527</v>
      </c>
      <c r="J216" s="22">
        <v>1235</v>
      </c>
      <c r="K216" s="9">
        <f t="shared" si="6"/>
        <v>0.94009132420091324</v>
      </c>
      <c r="L216" s="10">
        <f t="shared" si="7"/>
        <v>0.88</v>
      </c>
    </row>
    <row r="217" spans="1:12" x14ac:dyDescent="0.25">
      <c r="A217" s="20" t="s">
        <v>933</v>
      </c>
      <c r="B217" s="14" t="s">
        <v>450</v>
      </c>
      <c r="C217" s="14" t="s">
        <v>1151</v>
      </c>
      <c r="D217" s="19">
        <v>50</v>
      </c>
      <c r="E217" t="s">
        <v>451</v>
      </c>
      <c r="F217" s="15">
        <v>43465</v>
      </c>
      <c r="G217" s="8">
        <v>18250</v>
      </c>
      <c r="H217" s="8">
        <v>13386</v>
      </c>
      <c r="I217" s="8">
        <v>7229</v>
      </c>
      <c r="J217" s="22"/>
      <c r="K217" s="9">
        <f t="shared" si="6"/>
        <v>0.73347945205479448</v>
      </c>
      <c r="L217" s="10">
        <f t="shared" si="7"/>
        <v>0.54</v>
      </c>
    </row>
    <row r="218" spans="1:12" x14ac:dyDescent="0.25">
      <c r="A218" s="20" t="s">
        <v>820</v>
      </c>
      <c r="B218" s="14" t="s">
        <v>214</v>
      </c>
      <c r="C218" s="14" t="s">
        <v>1151</v>
      </c>
      <c r="D218" s="19">
        <v>74</v>
      </c>
      <c r="E218" t="s">
        <v>215</v>
      </c>
      <c r="F218" s="15">
        <v>43465</v>
      </c>
      <c r="G218" s="8">
        <v>27010</v>
      </c>
      <c r="H218" s="8">
        <v>25023</v>
      </c>
      <c r="I218" s="8">
        <v>13423</v>
      </c>
      <c r="J218" s="22">
        <v>1133</v>
      </c>
      <c r="K218" s="9">
        <f t="shared" si="6"/>
        <v>0.92643465383191415</v>
      </c>
      <c r="L218" s="10">
        <f t="shared" si="7"/>
        <v>0.54</v>
      </c>
    </row>
    <row r="219" spans="1:12" x14ac:dyDescent="0.25">
      <c r="A219" s="20" t="s">
        <v>1066</v>
      </c>
      <c r="B219" s="14" t="s">
        <v>687</v>
      </c>
      <c r="C219" s="14" t="s">
        <v>1151</v>
      </c>
      <c r="D219" s="19">
        <v>60</v>
      </c>
      <c r="E219" t="s">
        <v>162</v>
      </c>
      <c r="F219" s="15">
        <v>43465</v>
      </c>
      <c r="G219" s="8">
        <v>21900</v>
      </c>
      <c r="H219" s="8">
        <v>20876</v>
      </c>
      <c r="I219" s="8">
        <v>11922</v>
      </c>
      <c r="J219" s="22">
        <v>2638</v>
      </c>
      <c r="K219" s="9">
        <f t="shared" si="6"/>
        <v>0.95324200913242008</v>
      </c>
      <c r="L219" s="10">
        <f t="shared" si="7"/>
        <v>0.56999999999999995</v>
      </c>
    </row>
    <row r="220" spans="1:12" x14ac:dyDescent="0.25">
      <c r="A220" s="20" t="s">
        <v>1067</v>
      </c>
      <c r="B220" s="14" t="s">
        <v>681</v>
      </c>
      <c r="C220" s="14" t="s">
        <v>1151</v>
      </c>
      <c r="D220" s="19">
        <v>94</v>
      </c>
      <c r="E220" t="s">
        <v>630</v>
      </c>
      <c r="F220" s="15">
        <v>43465</v>
      </c>
      <c r="G220" s="8">
        <v>34310</v>
      </c>
      <c r="H220" s="8">
        <v>30421</v>
      </c>
      <c r="I220" s="8">
        <v>21453</v>
      </c>
      <c r="J220" s="22">
        <v>2158</v>
      </c>
      <c r="K220" s="9">
        <f t="shared" si="6"/>
        <v>0.88665112212183039</v>
      </c>
      <c r="L220" s="10">
        <f t="shared" si="7"/>
        <v>0.71</v>
      </c>
    </row>
    <row r="221" spans="1:12" x14ac:dyDescent="0.25">
      <c r="A221" s="20" t="s">
        <v>1068</v>
      </c>
      <c r="B221" s="14" t="s">
        <v>578</v>
      </c>
      <c r="C221" s="14" t="s">
        <v>1151</v>
      </c>
      <c r="D221" s="19">
        <v>27</v>
      </c>
      <c r="E221" t="s">
        <v>579</v>
      </c>
      <c r="F221" s="15">
        <v>43465</v>
      </c>
      <c r="G221" s="8">
        <v>9855</v>
      </c>
      <c r="H221" s="8">
        <v>9049</v>
      </c>
      <c r="I221" s="8">
        <v>6387</v>
      </c>
      <c r="J221" s="22"/>
      <c r="K221" s="9">
        <f t="shared" si="6"/>
        <v>0.91821410451547436</v>
      </c>
      <c r="L221" s="10">
        <f t="shared" si="7"/>
        <v>0.71</v>
      </c>
    </row>
    <row r="222" spans="1:12" x14ac:dyDescent="0.25">
      <c r="A222" s="20" t="s">
        <v>1069</v>
      </c>
      <c r="B222" s="14" t="s">
        <v>95</v>
      </c>
      <c r="C222" s="14" t="s">
        <v>1151</v>
      </c>
      <c r="D222" s="19">
        <v>77</v>
      </c>
      <c r="E222" t="s">
        <v>96</v>
      </c>
      <c r="F222" s="15">
        <v>43465</v>
      </c>
      <c r="G222" s="8">
        <v>28105</v>
      </c>
      <c r="H222" s="8">
        <v>24715</v>
      </c>
      <c r="I222" s="8">
        <v>9504</v>
      </c>
      <c r="J222" s="22"/>
      <c r="K222" s="9">
        <f t="shared" si="6"/>
        <v>0.87938089307952316</v>
      </c>
      <c r="L222" s="10">
        <f t="shared" si="7"/>
        <v>0.38</v>
      </c>
    </row>
    <row r="223" spans="1:12" x14ac:dyDescent="0.25">
      <c r="A223" s="20" t="s">
        <v>957</v>
      </c>
      <c r="B223" s="14" t="s">
        <v>498</v>
      </c>
      <c r="C223" s="14" t="s">
        <v>1151</v>
      </c>
      <c r="D223" s="19">
        <v>76</v>
      </c>
      <c r="E223" t="s">
        <v>499</v>
      </c>
      <c r="F223" s="15">
        <v>43465</v>
      </c>
      <c r="G223" s="8">
        <v>27740</v>
      </c>
      <c r="H223" s="8">
        <v>21912</v>
      </c>
      <c r="I223" s="8">
        <v>10256</v>
      </c>
      <c r="J223" s="22">
        <v>4496</v>
      </c>
      <c r="K223" s="9">
        <f t="shared" si="6"/>
        <v>0.78990627253064172</v>
      </c>
      <c r="L223" s="10">
        <f t="shared" si="7"/>
        <v>0.47</v>
      </c>
    </row>
    <row r="224" spans="1:12" x14ac:dyDescent="0.25">
      <c r="A224" s="21" t="s">
        <v>1164</v>
      </c>
      <c r="B224" s="14" t="s">
        <v>707</v>
      </c>
      <c r="C224" s="14" t="s">
        <v>1151</v>
      </c>
      <c r="D224" s="19">
        <v>86</v>
      </c>
      <c r="E224" t="s">
        <v>665</v>
      </c>
      <c r="F224" s="15">
        <v>43465</v>
      </c>
      <c r="G224" s="8">
        <v>31390</v>
      </c>
      <c r="H224" s="8">
        <v>22913</v>
      </c>
      <c r="I224" s="8">
        <v>20808</v>
      </c>
      <c r="J224" s="22">
        <v>1305</v>
      </c>
      <c r="K224" s="9">
        <f t="shared" si="6"/>
        <v>0.72994584262503981</v>
      </c>
      <c r="L224" s="10">
        <f t="shared" si="7"/>
        <v>0.91</v>
      </c>
    </row>
    <row r="225" spans="1:12" x14ac:dyDescent="0.25">
      <c r="A225" s="21" t="s">
        <v>1175</v>
      </c>
      <c r="B225" s="14" t="s">
        <v>711</v>
      </c>
      <c r="C225" s="14" t="s">
        <v>1151</v>
      </c>
      <c r="D225" s="19">
        <v>151</v>
      </c>
      <c r="E225" t="s">
        <v>666</v>
      </c>
      <c r="F225" s="15">
        <v>43465</v>
      </c>
      <c r="G225" s="8">
        <v>55115</v>
      </c>
      <c r="H225" s="8">
        <v>44313</v>
      </c>
      <c r="I225" s="8">
        <v>28388</v>
      </c>
      <c r="J225" s="22">
        <v>5854</v>
      </c>
      <c r="K225" s="9">
        <f t="shared" si="6"/>
        <v>0.80400979769572711</v>
      </c>
      <c r="L225" s="10">
        <f t="shared" si="7"/>
        <v>0.64</v>
      </c>
    </row>
    <row r="226" spans="1:12" x14ac:dyDescent="0.25">
      <c r="A226" s="20" t="s">
        <v>883</v>
      </c>
      <c r="B226" s="14" t="s">
        <v>348</v>
      </c>
      <c r="C226" s="14" t="s">
        <v>1151</v>
      </c>
      <c r="D226" s="19">
        <v>71</v>
      </c>
      <c r="E226" t="s">
        <v>349</v>
      </c>
      <c r="F226" s="15">
        <v>43465</v>
      </c>
      <c r="G226" s="8">
        <v>25915</v>
      </c>
      <c r="H226" s="8">
        <v>21248</v>
      </c>
      <c r="I226" s="8">
        <v>14138</v>
      </c>
      <c r="J226" s="22">
        <v>1635</v>
      </c>
      <c r="K226" s="9">
        <f t="shared" si="6"/>
        <v>0.81991124831178852</v>
      </c>
      <c r="L226" s="10">
        <f t="shared" si="7"/>
        <v>0.67</v>
      </c>
    </row>
    <row r="227" spans="1:12" x14ac:dyDescent="0.25">
      <c r="A227" s="20" t="s">
        <v>1002</v>
      </c>
      <c r="B227" s="14" t="s">
        <v>588</v>
      </c>
      <c r="C227" s="14" t="s">
        <v>1151</v>
      </c>
      <c r="D227" s="19">
        <v>122</v>
      </c>
      <c r="E227" t="s">
        <v>589</v>
      </c>
      <c r="F227" s="15">
        <v>43465</v>
      </c>
      <c r="G227" s="8">
        <v>44530</v>
      </c>
      <c r="H227" s="8">
        <v>41322</v>
      </c>
      <c r="I227" s="8">
        <v>22031</v>
      </c>
      <c r="J227" s="22">
        <v>1401</v>
      </c>
      <c r="K227" s="9">
        <f t="shared" si="6"/>
        <v>0.92795867954188183</v>
      </c>
      <c r="L227" s="10">
        <f t="shared" si="7"/>
        <v>0.53</v>
      </c>
    </row>
    <row r="228" spans="1:12" x14ac:dyDescent="0.25">
      <c r="A228" s="20" t="s">
        <v>948</v>
      </c>
      <c r="B228" s="14" t="s">
        <v>480</v>
      </c>
      <c r="C228" s="14" t="s">
        <v>1151</v>
      </c>
      <c r="D228" s="19">
        <v>50</v>
      </c>
      <c r="E228" t="s">
        <v>481</v>
      </c>
      <c r="F228" s="15">
        <v>43465</v>
      </c>
      <c r="G228" s="8">
        <v>18250</v>
      </c>
      <c r="H228" s="8">
        <v>16536</v>
      </c>
      <c r="I228" s="8">
        <v>7921</v>
      </c>
      <c r="J228" s="22">
        <v>1012</v>
      </c>
      <c r="K228" s="9">
        <f t="shared" si="6"/>
        <v>0.90608219178082194</v>
      </c>
      <c r="L228" s="10">
        <f t="shared" si="7"/>
        <v>0.48</v>
      </c>
    </row>
    <row r="229" spans="1:12" x14ac:dyDescent="0.25">
      <c r="A229" s="20" t="s">
        <v>887</v>
      </c>
      <c r="B229" s="14" t="s">
        <v>356</v>
      </c>
      <c r="C229" s="14" t="s">
        <v>1151</v>
      </c>
      <c r="D229" s="19">
        <v>60</v>
      </c>
      <c r="E229" t="s">
        <v>357</v>
      </c>
      <c r="F229" s="15">
        <v>43465</v>
      </c>
      <c r="G229" s="8">
        <v>21630</v>
      </c>
      <c r="H229" s="8">
        <v>19528</v>
      </c>
      <c r="I229" s="8">
        <v>10438</v>
      </c>
      <c r="J229" s="22"/>
      <c r="K229" s="9">
        <f t="shared" si="6"/>
        <v>0.90282015718908926</v>
      </c>
      <c r="L229" s="10">
        <f t="shared" si="7"/>
        <v>0.53</v>
      </c>
    </row>
    <row r="230" spans="1:12" x14ac:dyDescent="0.25">
      <c r="A230" s="20" t="s">
        <v>956</v>
      </c>
      <c r="B230" s="14" t="s">
        <v>496</v>
      </c>
      <c r="C230" s="14" t="s">
        <v>1151</v>
      </c>
      <c r="D230" s="19">
        <v>43</v>
      </c>
      <c r="E230" t="s">
        <v>497</v>
      </c>
      <c r="F230" s="15">
        <v>43465</v>
      </c>
      <c r="G230" s="8">
        <v>15695</v>
      </c>
      <c r="H230" s="8">
        <v>13887</v>
      </c>
      <c r="I230" s="8">
        <v>6892</v>
      </c>
      <c r="J230" s="22">
        <v>1488</v>
      </c>
      <c r="K230" s="9">
        <f t="shared" si="6"/>
        <v>0.88480407773176173</v>
      </c>
      <c r="L230" s="10">
        <f t="shared" si="7"/>
        <v>0.5</v>
      </c>
    </row>
    <row r="231" spans="1:12" x14ac:dyDescent="0.25">
      <c r="A231" s="20" t="s">
        <v>897</v>
      </c>
      <c r="B231" s="14" t="s">
        <v>378</v>
      </c>
      <c r="C231" s="14" t="s">
        <v>1151</v>
      </c>
      <c r="D231" s="19">
        <v>45</v>
      </c>
      <c r="E231" t="s">
        <v>379</v>
      </c>
      <c r="F231" s="15">
        <v>43465</v>
      </c>
      <c r="G231" s="8">
        <v>16425</v>
      </c>
      <c r="H231" s="8">
        <v>15805</v>
      </c>
      <c r="I231" s="8">
        <v>9664</v>
      </c>
      <c r="J231" s="22">
        <v>1872</v>
      </c>
      <c r="K231" s="9">
        <f t="shared" si="6"/>
        <v>0.96225266362252659</v>
      </c>
      <c r="L231" s="10">
        <f t="shared" si="7"/>
        <v>0.61</v>
      </c>
    </row>
    <row r="232" spans="1:12" x14ac:dyDescent="0.25">
      <c r="A232" s="20" t="s">
        <v>1070</v>
      </c>
      <c r="B232" s="14" t="s">
        <v>622</v>
      </c>
      <c r="C232" s="14" t="s">
        <v>1151</v>
      </c>
      <c r="D232" s="19">
        <v>45</v>
      </c>
      <c r="E232" t="s">
        <v>623</v>
      </c>
      <c r="F232" s="15">
        <v>43465</v>
      </c>
      <c r="G232" s="8">
        <v>16425</v>
      </c>
      <c r="H232" s="8">
        <v>12958</v>
      </c>
      <c r="I232" s="8">
        <v>5642</v>
      </c>
      <c r="J232" s="22">
        <v>2698</v>
      </c>
      <c r="K232" s="9">
        <f t="shared" si="6"/>
        <v>0.78891933028919325</v>
      </c>
      <c r="L232" s="10">
        <f t="shared" si="7"/>
        <v>0.44</v>
      </c>
    </row>
    <row r="233" spans="1:12" x14ac:dyDescent="0.25">
      <c r="A233" s="21" t="s">
        <v>1174</v>
      </c>
      <c r="B233" s="14" t="s">
        <v>684</v>
      </c>
      <c r="C233" s="14" t="s">
        <v>1151</v>
      </c>
      <c r="D233" s="19">
        <v>44</v>
      </c>
      <c r="E233" t="s">
        <v>635</v>
      </c>
      <c r="F233" s="15">
        <v>43100</v>
      </c>
      <c r="G233" s="8">
        <v>17508</v>
      </c>
      <c r="H233" s="8">
        <v>11923</v>
      </c>
      <c r="I233" s="8">
        <v>9257</v>
      </c>
      <c r="J233" s="22">
        <v>1866</v>
      </c>
      <c r="K233" s="9">
        <f t="shared" si="6"/>
        <v>0.68100297007082478</v>
      </c>
      <c r="L233" s="10">
        <f t="shared" si="7"/>
        <v>0.78</v>
      </c>
    </row>
    <row r="234" spans="1:12" x14ac:dyDescent="0.25">
      <c r="A234" s="20" t="s">
        <v>843</v>
      </c>
      <c r="B234" s="14" t="s">
        <v>266</v>
      </c>
      <c r="C234" s="14" t="s">
        <v>1151</v>
      </c>
      <c r="D234" s="19">
        <v>45</v>
      </c>
      <c r="E234" t="s">
        <v>267</v>
      </c>
      <c r="F234" s="15">
        <v>43465</v>
      </c>
      <c r="G234" s="8">
        <v>16425</v>
      </c>
      <c r="H234" s="8">
        <v>15484</v>
      </c>
      <c r="I234" s="8">
        <v>14798</v>
      </c>
      <c r="J234" s="22"/>
      <c r="K234" s="9">
        <f t="shared" si="6"/>
        <v>0.9427092846270928</v>
      </c>
      <c r="L234" s="10">
        <f t="shared" si="7"/>
        <v>0.96</v>
      </c>
    </row>
    <row r="235" spans="1:12" s="19" customFormat="1" x14ac:dyDescent="0.25">
      <c r="A235" s="20" t="s">
        <v>1073</v>
      </c>
      <c r="B235" s="14" t="s">
        <v>1071</v>
      </c>
      <c r="C235" s="14" t="s">
        <v>1151</v>
      </c>
      <c r="D235" s="19">
        <v>78</v>
      </c>
      <c r="E235" s="19" t="s">
        <v>1072</v>
      </c>
      <c r="F235" s="15">
        <v>43100</v>
      </c>
      <c r="G235" s="8">
        <v>28470</v>
      </c>
      <c r="H235" s="8">
        <v>27571</v>
      </c>
      <c r="I235" s="8">
        <v>26186</v>
      </c>
      <c r="J235" s="22">
        <v>307</v>
      </c>
      <c r="K235" s="9">
        <f t="shared" si="6"/>
        <v>0.96842290129961361</v>
      </c>
      <c r="L235" s="10">
        <f t="shared" si="7"/>
        <v>0.95</v>
      </c>
    </row>
    <row r="236" spans="1:12" x14ac:dyDescent="0.25">
      <c r="A236" s="20" t="s">
        <v>974</v>
      </c>
      <c r="B236" s="14" t="s">
        <v>532</v>
      </c>
      <c r="C236" s="14" t="s">
        <v>1151</v>
      </c>
      <c r="D236" s="19">
        <v>45</v>
      </c>
      <c r="E236" t="s">
        <v>533</v>
      </c>
      <c r="F236" s="15">
        <v>43465</v>
      </c>
      <c r="G236" s="8">
        <v>16425</v>
      </c>
      <c r="H236" s="8">
        <v>13803</v>
      </c>
      <c r="I236" s="8">
        <v>3064</v>
      </c>
      <c r="J236" s="18">
        <v>5521</v>
      </c>
      <c r="K236" s="9">
        <f t="shared" si="6"/>
        <v>0.84036529680365302</v>
      </c>
      <c r="L236" s="10">
        <f t="shared" si="7"/>
        <v>0.22</v>
      </c>
    </row>
    <row r="237" spans="1:12" x14ac:dyDescent="0.25">
      <c r="A237" s="20" t="s">
        <v>929</v>
      </c>
      <c r="B237" s="14" t="s">
        <v>442</v>
      </c>
      <c r="C237" s="14" t="s">
        <v>1151</v>
      </c>
      <c r="D237" s="19">
        <v>60</v>
      </c>
      <c r="E237" t="s">
        <v>443</v>
      </c>
      <c r="F237" s="15">
        <v>43465</v>
      </c>
      <c r="G237" s="8">
        <v>21900</v>
      </c>
      <c r="H237" s="8">
        <v>16044</v>
      </c>
      <c r="I237" s="8">
        <v>10137</v>
      </c>
      <c r="J237" s="22">
        <v>2826</v>
      </c>
      <c r="K237" s="9">
        <f t="shared" si="6"/>
        <v>0.73260273972602741</v>
      </c>
      <c r="L237" s="10">
        <f t="shared" si="7"/>
        <v>0.63</v>
      </c>
    </row>
    <row r="238" spans="1:12" x14ac:dyDescent="0.25">
      <c r="A238" s="20" t="s">
        <v>973</v>
      </c>
      <c r="B238" s="14" t="s">
        <v>530</v>
      </c>
      <c r="C238" s="14" t="s">
        <v>1151</v>
      </c>
      <c r="D238" s="19">
        <v>84</v>
      </c>
      <c r="E238" t="s">
        <v>531</v>
      </c>
      <c r="F238" s="15">
        <v>43465</v>
      </c>
      <c r="G238" s="8">
        <v>30660</v>
      </c>
      <c r="H238" s="8">
        <v>26048</v>
      </c>
      <c r="I238" s="8">
        <v>3690</v>
      </c>
      <c r="J238" s="22">
        <v>10142</v>
      </c>
      <c r="K238" s="9">
        <f t="shared" si="6"/>
        <v>0.84957599478147428</v>
      </c>
      <c r="L238" s="10">
        <f t="shared" si="7"/>
        <v>0.14000000000000001</v>
      </c>
    </row>
    <row r="239" spans="1:12" x14ac:dyDescent="0.25">
      <c r="A239" s="20" t="s">
        <v>814</v>
      </c>
      <c r="B239" s="14" t="s">
        <v>201</v>
      </c>
      <c r="C239" s="14" t="s">
        <v>1151</v>
      </c>
      <c r="D239" s="19">
        <v>60</v>
      </c>
      <c r="E239" t="s">
        <v>202</v>
      </c>
      <c r="F239" s="15">
        <v>43465</v>
      </c>
      <c r="G239" s="8">
        <v>21900</v>
      </c>
      <c r="H239" s="8">
        <v>16647</v>
      </c>
      <c r="I239" s="8">
        <v>10542</v>
      </c>
      <c r="J239" s="22">
        <v>1991</v>
      </c>
      <c r="K239" s="9">
        <f t="shared" si="6"/>
        <v>0.76013698630136983</v>
      </c>
      <c r="L239" s="10">
        <f t="shared" si="7"/>
        <v>0.63</v>
      </c>
    </row>
    <row r="240" spans="1:12" x14ac:dyDescent="0.25">
      <c r="A240" s="20" t="s">
        <v>766</v>
      </c>
      <c r="B240" s="14" t="s">
        <v>99</v>
      </c>
      <c r="C240" s="14" t="s">
        <v>1151</v>
      </c>
      <c r="D240" s="19">
        <v>140</v>
      </c>
      <c r="E240" t="s">
        <v>100</v>
      </c>
      <c r="F240" s="15">
        <v>43465</v>
      </c>
      <c r="G240" s="8">
        <v>53199</v>
      </c>
      <c r="H240" s="8">
        <v>43647</v>
      </c>
      <c r="I240" s="8">
        <v>34003</v>
      </c>
      <c r="J240" s="22">
        <v>1654</v>
      </c>
      <c r="K240" s="9">
        <f t="shared" si="6"/>
        <v>0.82044775277730786</v>
      </c>
      <c r="L240" s="10">
        <f t="shared" si="7"/>
        <v>0.78</v>
      </c>
    </row>
    <row r="241" spans="1:12" x14ac:dyDescent="0.25">
      <c r="A241" s="20" t="s">
        <v>852</v>
      </c>
      <c r="B241" s="14" t="s">
        <v>286</v>
      </c>
      <c r="C241" s="14" t="s">
        <v>1151</v>
      </c>
      <c r="D241" s="19">
        <v>36</v>
      </c>
      <c r="E241" t="s">
        <v>287</v>
      </c>
      <c r="F241" s="15">
        <v>43465</v>
      </c>
      <c r="G241" s="8">
        <v>13140</v>
      </c>
      <c r="H241" s="8">
        <v>12183</v>
      </c>
      <c r="I241" s="8">
        <v>6196</v>
      </c>
      <c r="J241" s="22">
        <v>347</v>
      </c>
      <c r="K241" s="9">
        <f t="shared" si="6"/>
        <v>0.92716894977168951</v>
      </c>
      <c r="L241" s="10">
        <f t="shared" si="7"/>
        <v>0.51</v>
      </c>
    </row>
    <row r="242" spans="1:12" x14ac:dyDescent="0.25">
      <c r="A242" s="20" t="s">
        <v>914</v>
      </c>
      <c r="B242" s="14" t="s">
        <v>414</v>
      </c>
      <c r="C242" s="14" t="s">
        <v>1151</v>
      </c>
      <c r="D242" s="19">
        <v>93</v>
      </c>
      <c r="E242" t="s">
        <v>415</v>
      </c>
      <c r="F242" s="15">
        <v>43100</v>
      </c>
      <c r="G242" s="8">
        <v>36117</v>
      </c>
      <c r="H242" s="8">
        <v>24516</v>
      </c>
      <c r="I242" s="8">
        <v>11701</v>
      </c>
      <c r="J242" s="22"/>
      <c r="K242" s="9">
        <f t="shared" si="6"/>
        <v>0.67879391976077752</v>
      </c>
      <c r="L242" s="10">
        <f t="shared" si="7"/>
        <v>0.48</v>
      </c>
    </row>
    <row r="243" spans="1:12" x14ac:dyDescent="0.25">
      <c r="A243" s="20" t="s">
        <v>783</v>
      </c>
      <c r="B243" s="14" t="s">
        <v>133</v>
      </c>
      <c r="C243" s="14" t="s">
        <v>1151</v>
      </c>
      <c r="D243" s="19">
        <v>102</v>
      </c>
      <c r="E243" t="s">
        <v>134</v>
      </c>
      <c r="F243" s="15">
        <v>43465</v>
      </c>
      <c r="G243" s="8">
        <v>37230</v>
      </c>
      <c r="H243" s="8">
        <v>31686</v>
      </c>
      <c r="I243" s="8">
        <v>21604</v>
      </c>
      <c r="J243" s="22">
        <v>305</v>
      </c>
      <c r="K243" s="9">
        <f t="shared" si="6"/>
        <v>0.85108783239323127</v>
      </c>
      <c r="L243" s="10">
        <f t="shared" si="7"/>
        <v>0.68</v>
      </c>
    </row>
    <row r="244" spans="1:12" x14ac:dyDescent="0.25">
      <c r="A244" s="20" t="s">
        <v>1074</v>
      </c>
      <c r="B244" s="14" t="s">
        <v>606</v>
      </c>
      <c r="C244" s="14" t="s">
        <v>1151</v>
      </c>
      <c r="D244" s="19">
        <v>37</v>
      </c>
      <c r="E244" t="s">
        <v>607</v>
      </c>
      <c r="F244" s="15">
        <v>43465</v>
      </c>
      <c r="G244" s="8">
        <v>13505</v>
      </c>
      <c r="H244" s="8">
        <v>11133</v>
      </c>
      <c r="I244" s="8">
        <v>5651</v>
      </c>
      <c r="J244" s="22"/>
      <c r="K244" s="9">
        <f t="shared" si="6"/>
        <v>0.82436134764901892</v>
      </c>
      <c r="L244" s="10">
        <f t="shared" si="7"/>
        <v>0.51</v>
      </c>
    </row>
    <row r="245" spans="1:12" x14ac:dyDescent="0.25">
      <c r="A245" s="20" t="s">
        <v>865</v>
      </c>
      <c r="B245" s="14" t="s">
        <v>312</v>
      </c>
      <c r="C245" s="14" t="s">
        <v>1151</v>
      </c>
      <c r="D245" s="19">
        <v>81</v>
      </c>
      <c r="E245" t="s">
        <v>313</v>
      </c>
      <c r="F245" s="15">
        <v>43465</v>
      </c>
      <c r="G245" s="8">
        <v>29565</v>
      </c>
      <c r="H245" s="8">
        <v>25766</v>
      </c>
      <c r="I245" s="8">
        <v>18756</v>
      </c>
      <c r="J245" s="22">
        <v>2072</v>
      </c>
      <c r="K245" s="9">
        <f t="shared" si="6"/>
        <v>0.87150346693725689</v>
      </c>
      <c r="L245" s="10">
        <f t="shared" si="7"/>
        <v>0.73</v>
      </c>
    </row>
    <row r="246" spans="1:12" x14ac:dyDescent="0.25">
      <c r="A246" s="20" t="s">
        <v>960</v>
      </c>
      <c r="B246" s="14" t="s">
        <v>504</v>
      </c>
      <c r="C246" s="14" t="s">
        <v>1151</v>
      </c>
      <c r="D246" s="19">
        <v>23</v>
      </c>
      <c r="E246" t="s">
        <v>505</v>
      </c>
      <c r="F246" s="15">
        <v>43465</v>
      </c>
      <c r="G246" s="8">
        <v>8305</v>
      </c>
      <c r="H246" s="8">
        <v>7579</v>
      </c>
      <c r="I246" s="8">
        <v>3326</v>
      </c>
      <c r="J246" s="22"/>
      <c r="K246" s="9">
        <f t="shared" si="6"/>
        <v>0.9125827814569536</v>
      </c>
      <c r="L246" s="10">
        <f t="shared" si="7"/>
        <v>0.44</v>
      </c>
    </row>
    <row r="247" spans="1:12" x14ac:dyDescent="0.25">
      <c r="A247" s="20" t="s">
        <v>890</v>
      </c>
      <c r="B247" s="14" t="s">
        <v>364</v>
      </c>
      <c r="C247" s="14" t="s">
        <v>1151</v>
      </c>
      <c r="D247" s="19">
        <v>40</v>
      </c>
      <c r="E247" t="s">
        <v>365</v>
      </c>
      <c r="F247" s="15">
        <v>43465</v>
      </c>
      <c r="G247" s="8">
        <v>14600</v>
      </c>
      <c r="H247" s="8">
        <v>12284</v>
      </c>
      <c r="I247" s="8">
        <v>9322</v>
      </c>
      <c r="J247" s="22">
        <v>706</v>
      </c>
      <c r="K247" s="9">
        <f t="shared" si="6"/>
        <v>0.84136986301369865</v>
      </c>
      <c r="L247" s="10">
        <f t="shared" si="7"/>
        <v>0.76</v>
      </c>
    </row>
    <row r="248" spans="1:12" x14ac:dyDescent="0.25">
      <c r="A248" s="20" t="s">
        <v>727</v>
      </c>
      <c r="B248" s="14" t="s">
        <v>16</v>
      </c>
      <c r="C248" s="14" t="s">
        <v>1151</v>
      </c>
      <c r="D248" s="19">
        <v>45</v>
      </c>
      <c r="E248" t="s">
        <v>17</v>
      </c>
      <c r="F248" s="15">
        <v>43465</v>
      </c>
      <c r="G248" s="8">
        <v>16425</v>
      </c>
      <c r="H248" s="8">
        <v>12652</v>
      </c>
      <c r="I248" s="8">
        <v>8995</v>
      </c>
      <c r="J248" s="22">
        <v>897</v>
      </c>
      <c r="K248" s="9">
        <f t="shared" si="6"/>
        <v>0.77028919330289192</v>
      </c>
      <c r="L248" s="10">
        <f t="shared" si="7"/>
        <v>0.71</v>
      </c>
    </row>
    <row r="249" spans="1:12" x14ac:dyDescent="0.25">
      <c r="A249" s="20" t="s">
        <v>797</v>
      </c>
      <c r="B249" s="14" t="s">
        <v>167</v>
      </c>
      <c r="C249" s="14" t="s">
        <v>1151</v>
      </c>
      <c r="D249" s="19">
        <v>60</v>
      </c>
      <c r="E249" t="s">
        <v>168</v>
      </c>
      <c r="F249" s="15">
        <v>43465</v>
      </c>
      <c r="G249" s="8">
        <v>21900</v>
      </c>
      <c r="H249" s="8">
        <v>21152</v>
      </c>
      <c r="I249" s="8">
        <v>3495</v>
      </c>
      <c r="J249" s="22">
        <v>3441</v>
      </c>
      <c r="K249" s="9">
        <f t="shared" si="6"/>
        <v>0.96584474885844751</v>
      </c>
      <c r="L249" s="10">
        <f t="shared" si="7"/>
        <v>0.17</v>
      </c>
    </row>
    <row r="250" spans="1:12" x14ac:dyDescent="0.25">
      <c r="A250" s="20" t="s">
        <v>776</v>
      </c>
      <c r="B250" s="14" t="s">
        <v>119</v>
      </c>
      <c r="C250" s="14" t="s">
        <v>1151</v>
      </c>
      <c r="D250" s="19">
        <v>45</v>
      </c>
      <c r="E250" t="s">
        <v>120</v>
      </c>
      <c r="F250" s="15">
        <v>43465</v>
      </c>
      <c r="G250" s="8">
        <v>16425</v>
      </c>
      <c r="H250" s="8">
        <v>14193</v>
      </c>
      <c r="I250" s="8">
        <v>9046</v>
      </c>
      <c r="J250" s="22">
        <v>5147</v>
      </c>
      <c r="K250" s="9">
        <f t="shared" si="6"/>
        <v>0.86410958904109592</v>
      </c>
      <c r="L250" s="10">
        <f t="shared" si="7"/>
        <v>0.64</v>
      </c>
    </row>
    <row r="251" spans="1:12" x14ac:dyDescent="0.25">
      <c r="A251" s="20" t="s">
        <v>782</v>
      </c>
      <c r="B251" s="14" t="s">
        <v>131</v>
      </c>
      <c r="C251" s="14" t="s">
        <v>1151</v>
      </c>
      <c r="D251" s="19">
        <v>134</v>
      </c>
      <c r="E251" t="s">
        <v>132</v>
      </c>
      <c r="F251" s="15">
        <v>43465</v>
      </c>
      <c r="G251" s="8">
        <v>47898</v>
      </c>
      <c r="H251" s="8">
        <v>37849</v>
      </c>
      <c r="I251" s="8">
        <v>24855</v>
      </c>
      <c r="J251" s="22">
        <v>2935</v>
      </c>
      <c r="K251" s="9">
        <f t="shared" si="6"/>
        <v>0.7902000083510794</v>
      </c>
      <c r="L251" s="10">
        <f t="shared" si="7"/>
        <v>0.66</v>
      </c>
    </row>
    <row r="252" spans="1:12" x14ac:dyDescent="0.25">
      <c r="A252" s="20" t="s">
        <v>1013</v>
      </c>
      <c r="B252" s="14" t="s">
        <v>612</v>
      </c>
      <c r="C252" s="14" t="s">
        <v>1151</v>
      </c>
      <c r="D252" s="19">
        <v>36</v>
      </c>
      <c r="E252" t="s">
        <v>613</v>
      </c>
      <c r="F252" s="15">
        <v>43465</v>
      </c>
      <c r="G252" s="8">
        <v>13140</v>
      </c>
      <c r="H252" s="8">
        <v>9602</v>
      </c>
      <c r="I252" s="8">
        <v>5007</v>
      </c>
      <c r="J252" s="22">
        <v>937</v>
      </c>
      <c r="K252" s="9">
        <f t="shared" si="6"/>
        <v>0.73074581430745811</v>
      </c>
      <c r="L252" s="10">
        <f t="shared" si="7"/>
        <v>0.52</v>
      </c>
    </row>
    <row r="253" spans="1:12" x14ac:dyDescent="0.25">
      <c r="A253" s="20" t="s">
        <v>1075</v>
      </c>
      <c r="B253" s="14" t="s">
        <v>28</v>
      </c>
      <c r="C253" s="14" t="s">
        <v>1151</v>
      </c>
      <c r="D253" s="19">
        <v>44</v>
      </c>
      <c r="E253" t="s">
        <v>29</v>
      </c>
      <c r="F253" s="15">
        <v>43465</v>
      </c>
      <c r="G253" s="8">
        <v>16060</v>
      </c>
      <c r="H253" s="8">
        <v>14035</v>
      </c>
      <c r="I253" s="8">
        <v>7935</v>
      </c>
      <c r="J253" s="22"/>
      <c r="K253" s="9">
        <f t="shared" si="6"/>
        <v>0.87391033623910341</v>
      </c>
      <c r="L253" s="10">
        <f t="shared" si="7"/>
        <v>0.56999999999999995</v>
      </c>
    </row>
    <row r="254" spans="1:12" x14ac:dyDescent="0.25">
      <c r="A254" s="20" t="s">
        <v>832</v>
      </c>
      <c r="B254" s="14" t="s">
        <v>242</v>
      </c>
      <c r="C254" s="14" t="s">
        <v>1151</v>
      </c>
      <c r="D254" s="19">
        <v>105</v>
      </c>
      <c r="E254" t="s">
        <v>243</v>
      </c>
      <c r="F254" s="15">
        <v>43465</v>
      </c>
      <c r="G254" s="8">
        <v>38325</v>
      </c>
      <c r="H254" s="8">
        <v>32231</v>
      </c>
      <c r="I254" s="8">
        <v>16364</v>
      </c>
      <c r="J254" s="22">
        <v>2209</v>
      </c>
      <c r="K254" s="9">
        <f t="shared" si="6"/>
        <v>0.84099151989562948</v>
      </c>
      <c r="L254" s="10">
        <f t="shared" si="7"/>
        <v>0.51</v>
      </c>
    </row>
    <row r="255" spans="1:12" x14ac:dyDescent="0.25">
      <c r="A255" s="20" t="s">
        <v>867</v>
      </c>
      <c r="B255" s="14" t="s">
        <v>316</v>
      </c>
      <c r="C255" s="14" t="s">
        <v>1151</v>
      </c>
      <c r="D255" s="19">
        <v>70</v>
      </c>
      <c r="E255" t="s">
        <v>317</v>
      </c>
      <c r="F255" s="15">
        <v>43465</v>
      </c>
      <c r="G255" s="8">
        <v>25550</v>
      </c>
      <c r="H255" s="8">
        <v>20791</v>
      </c>
      <c r="I255" s="8">
        <v>16538</v>
      </c>
      <c r="J255" s="22">
        <v>1668</v>
      </c>
      <c r="K255" s="9">
        <f t="shared" si="6"/>
        <v>0.81373776908023487</v>
      </c>
      <c r="L255" s="10">
        <f t="shared" si="7"/>
        <v>0.8</v>
      </c>
    </row>
    <row r="256" spans="1:12" x14ac:dyDescent="0.25">
      <c r="A256" s="20" t="s">
        <v>943</v>
      </c>
      <c r="B256" s="14" t="s">
        <v>470</v>
      </c>
      <c r="C256" s="14" t="s">
        <v>1151</v>
      </c>
      <c r="D256" s="19">
        <v>78</v>
      </c>
      <c r="E256" t="s">
        <v>710</v>
      </c>
      <c r="F256" s="15">
        <v>43465</v>
      </c>
      <c r="G256" s="8">
        <v>28470</v>
      </c>
      <c r="H256" s="8">
        <v>23962</v>
      </c>
      <c r="I256" s="8">
        <v>13007</v>
      </c>
      <c r="J256" s="22">
        <v>2432</v>
      </c>
      <c r="K256" s="9">
        <f t="shared" si="6"/>
        <v>0.84165788549350196</v>
      </c>
      <c r="L256" s="10">
        <f t="shared" si="7"/>
        <v>0.54</v>
      </c>
    </row>
    <row r="257" spans="1:12" x14ac:dyDescent="0.25">
      <c r="A257" s="20" t="s">
        <v>811</v>
      </c>
      <c r="B257" s="14" t="s">
        <v>195</v>
      </c>
      <c r="C257" s="14" t="s">
        <v>1151</v>
      </c>
      <c r="D257" s="19">
        <v>130</v>
      </c>
      <c r="E257" t="s">
        <v>196</v>
      </c>
      <c r="F257" s="15">
        <v>43465</v>
      </c>
      <c r="G257" s="8">
        <v>46070</v>
      </c>
      <c r="H257" s="8">
        <v>42611</v>
      </c>
      <c r="I257" s="8">
        <v>27993</v>
      </c>
      <c r="J257" s="22">
        <v>3833</v>
      </c>
      <c r="K257" s="9">
        <f t="shared" si="6"/>
        <v>0.92491860212719779</v>
      </c>
      <c r="L257" s="10">
        <f t="shared" si="7"/>
        <v>0.66</v>
      </c>
    </row>
    <row r="258" spans="1:12" x14ac:dyDescent="0.25">
      <c r="A258" s="20" t="s">
        <v>984</v>
      </c>
      <c r="B258" s="14" t="s">
        <v>552</v>
      </c>
      <c r="C258" s="14" t="s">
        <v>1151</v>
      </c>
      <c r="D258" s="19">
        <v>101</v>
      </c>
      <c r="E258" t="s">
        <v>553</v>
      </c>
      <c r="F258" s="15">
        <v>43465</v>
      </c>
      <c r="G258" s="8">
        <v>36865</v>
      </c>
      <c r="H258" s="8">
        <v>24531</v>
      </c>
      <c r="I258" s="8">
        <v>13429</v>
      </c>
      <c r="J258" s="22">
        <v>4410</v>
      </c>
      <c r="K258" s="9">
        <f t="shared" si="6"/>
        <v>0.66542791265427914</v>
      </c>
      <c r="L258" s="10">
        <f t="shared" si="7"/>
        <v>0.55000000000000004</v>
      </c>
    </row>
    <row r="259" spans="1:12" x14ac:dyDescent="0.25">
      <c r="A259" s="20" t="s">
        <v>725</v>
      </c>
      <c r="B259" s="14" t="s">
        <v>12</v>
      </c>
      <c r="C259" s="14" t="s">
        <v>1151</v>
      </c>
      <c r="D259" s="19">
        <v>32</v>
      </c>
      <c r="E259" t="s">
        <v>13</v>
      </c>
      <c r="F259" s="15">
        <v>43465</v>
      </c>
      <c r="G259" s="8">
        <v>11680</v>
      </c>
      <c r="H259" s="8">
        <v>10116</v>
      </c>
      <c r="I259" s="8">
        <v>4159</v>
      </c>
      <c r="J259" s="22"/>
      <c r="K259" s="9">
        <f t="shared" si="6"/>
        <v>0.86609589041095891</v>
      </c>
      <c r="L259" s="10">
        <f t="shared" si="7"/>
        <v>0.41</v>
      </c>
    </row>
    <row r="260" spans="1:12" x14ac:dyDescent="0.25">
      <c r="A260" s="20" t="s">
        <v>855</v>
      </c>
      <c r="B260" s="14" t="s">
        <v>292</v>
      </c>
      <c r="C260" s="14" t="s">
        <v>1151</v>
      </c>
      <c r="D260" s="19">
        <v>45</v>
      </c>
      <c r="E260" t="s">
        <v>293</v>
      </c>
      <c r="F260" s="15">
        <v>43465</v>
      </c>
      <c r="G260" s="8">
        <v>16425</v>
      </c>
      <c r="H260" s="8">
        <v>15192</v>
      </c>
      <c r="I260" s="8">
        <v>9409</v>
      </c>
      <c r="J260" s="22">
        <v>1107</v>
      </c>
      <c r="K260" s="9">
        <f t="shared" si="6"/>
        <v>0.92493150684931502</v>
      </c>
      <c r="L260" s="10">
        <f t="shared" si="7"/>
        <v>0.62</v>
      </c>
    </row>
    <row r="261" spans="1:12" x14ac:dyDescent="0.25">
      <c r="A261" s="21" t="s">
        <v>1173</v>
      </c>
      <c r="B261" s="14" t="s">
        <v>674</v>
      </c>
      <c r="C261" s="14" t="s">
        <v>1151</v>
      </c>
      <c r="D261" s="19">
        <v>28</v>
      </c>
      <c r="E261" t="s">
        <v>675</v>
      </c>
      <c r="F261" s="15">
        <v>43465</v>
      </c>
      <c r="G261" s="8">
        <v>10220</v>
      </c>
      <c r="H261" s="8">
        <v>8057</v>
      </c>
      <c r="I261" s="8">
        <v>2720</v>
      </c>
      <c r="J261" s="22"/>
      <c r="K261" s="9">
        <f t="shared" si="6"/>
        <v>0.7883561643835616</v>
      </c>
      <c r="L261" s="10">
        <f t="shared" si="7"/>
        <v>0.34</v>
      </c>
    </row>
    <row r="262" spans="1:12" x14ac:dyDescent="0.25">
      <c r="A262" s="20" t="s">
        <v>1076</v>
      </c>
      <c r="B262" s="14" t="s">
        <v>77</v>
      </c>
      <c r="C262" s="14" t="s">
        <v>1151</v>
      </c>
      <c r="D262" s="19">
        <v>90</v>
      </c>
      <c r="E262" t="s">
        <v>78</v>
      </c>
      <c r="F262" s="15">
        <v>43465</v>
      </c>
      <c r="G262" s="8">
        <v>32850</v>
      </c>
      <c r="H262" s="8">
        <v>27129</v>
      </c>
      <c r="I262" s="8">
        <v>19832</v>
      </c>
      <c r="J262" s="22">
        <v>2786</v>
      </c>
      <c r="K262" s="9">
        <f t="shared" si="6"/>
        <v>0.8258447488584475</v>
      </c>
      <c r="L262" s="10">
        <f t="shared" si="7"/>
        <v>0.73</v>
      </c>
    </row>
    <row r="263" spans="1:12" x14ac:dyDescent="0.25">
      <c r="A263" s="20" t="s">
        <v>906</v>
      </c>
      <c r="B263" s="14" t="s">
        <v>396</v>
      </c>
      <c r="C263" s="14" t="s">
        <v>1151</v>
      </c>
      <c r="D263" s="19">
        <v>36</v>
      </c>
      <c r="E263" t="s">
        <v>397</v>
      </c>
      <c r="F263" s="15">
        <v>43465</v>
      </c>
      <c r="G263" s="8">
        <v>13140</v>
      </c>
      <c r="H263" s="8">
        <v>12163</v>
      </c>
      <c r="I263" s="8">
        <v>9006</v>
      </c>
      <c r="J263" s="22"/>
      <c r="K263" s="9">
        <f t="shared" si="6"/>
        <v>0.92564687975646875</v>
      </c>
      <c r="L263" s="10">
        <f t="shared" si="7"/>
        <v>0.74</v>
      </c>
    </row>
    <row r="264" spans="1:12" x14ac:dyDescent="0.25">
      <c r="A264" s="30" t="s">
        <v>1165</v>
      </c>
      <c r="B264" s="14" t="s">
        <v>702</v>
      </c>
      <c r="C264" s="14" t="s">
        <v>1151</v>
      </c>
      <c r="D264" s="19">
        <v>45</v>
      </c>
      <c r="E264" t="s">
        <v>659</v>
      </c>
      <c r="F264" s="15">
        <v>43465</v>
      </c>
      <c r="G264" s="8">
        <v>16425</v>
      </c>
      <c r="H264" s="8">
        <v>14630</v>
      </c>
      <c r="I264" s="8">
        <v>11029</v>
      </c>
      <c r="J264" s="22">
        <v>444</v>
      </c>
      <c r="K264" s="9">
        <f t="shared" si="6"/>
        <v>0.89071537290715375</v>
      </c>
      <c r="L264" s="10">
        <f t="shared" si="7"/>
        <v>0.75</v>
      </c>
    </row>
    <row r="265" spans="1:12" x14ac:dyDescent="0.25">
      <c r="A265" s="20" t="s">
        <v>1077</v>
      </c>
      <c r="B265" s="14" t="s">
        <v>672</v>
      </c>
      <c r="C265" s="14" t="s">
        <v>1151</v>
      </c>
      <c r="D265" s="19">
        <v>45</v>
      </c>
      <c r="E265" t="s">
        <v>673</v>
      </c>
      <c r="F265" s="15">
        <v>43465</v>
      </c>
      <c r="G265" s="8">
        <v>16425</v>
      </c>
      <c r="H265" s="8">
        <v>10788</v>
      </c>
      <c r="I265" s="8">
        <v>6938</v>
      </c>
      <c r="J265" s="22">
        <v>602</v>
      </c>
      <c r="K265" s="9">
        <f t="shared" si="6"/>
        <v>0.65680365296803656</v>
      </c>
      <c r="L265" s="10">
        <f t="shared" si="7"/>
        <v>0.64</v>
      </c>
    </row>
    <row r="266" spans="1:12" x14ac:dyDescent="0.25">
      <c r="A266" s="20" t="s">
        <v>724</v>
      </c>
      <c r="B266" s="14" t="s">
        <v>10</v>
      </c>
      <c r="C266" s="14" t="s">
        <v>1151</v>
      </c>
      <c r="D266" s="19">
        <v>32</v>
      </c>
      <c r="E266" t="s">
        <v>11</v>
      </c>
      <c r="F266" s="15">
        <v>43465</v>
      </c>
      <c r="G266" s="8">
        <v>11680</v>
      </c>
      <c r="H266" s="8">
        <v>8920</v>
      </c>
      <c r="I266" s="8">
        <v>3367</v>
      </c>
      <c r="J266" s="22"/>
      <c r="K266" s="9">
        <f t="shared" si="6"/>
        <v>0.76369863013698636</v>
      </c>
      <c r="L266" s="10">
        <f t="shared" si="7"/>
        <v>0.38</v>
      </c>
    </row>
    <row r="267" spans="1:12" x14ac:dyDescent="0.25">
      <c r="A267" s="20" t="s">
        <v>732</v>
      </c>
      <c r="B267" s="14" t="s">
        <v>26</v>
      </c>
      <c r="C267" s="14" t="s">
        <v>1151</v>
      </c>
      <c r="D267" s="19">
        <v>25</v>
      </c>
      <c r="E267" t="s">
        <v>27</v>
      </c>
      <c r="F267" s="15">
        <v>43465</v>
      </c>
      <c r="G267" s="8">
        <v>9125</v>
      </c>
      <c r="H267" s="8">
        <v>7800</v>
      </c>
      <c r="I267" s="8">
        <v>4171</v>
      </c>
      <c r="J267" s="22"/>
      <c r="K267" s="9">
        <f t="shared" si="6"/>
        <v>0.85479452054794525</v>
      </c>
      <c r="L267" s="10">
        <f t="shared" si="7"/>
        <v>0.53</v>
      </c>
    </row>
    <row r="268" spans="1:12" x14ac:dyDescent="0.25">
      <c r="A268" s="30" t="s">
        <v>1172</v>
      </c>
      <c r="B268" s="14" t="s">
        <v>715</v>
      </c>
      <c r="C268" s="14" t="s">
        <v>1151</v>
      </c>
      <c r="D268" s="19">
        <v>45</v>
      </c>
      <c r="E268" t="s">
        <v>671</v>
      </c>
      <c r="F268" s="15">
        <v>43465</v>
      </c>
      <c r="G268" s="8">
        <v>18235</v>
      </c>
      <c r="H268" s="8">
        <v>10208</v>
      </c>
      <c r="I268" s="8">
        <v>3868</v>
      </c>
      <c r="J268" s="22">
        <v>881</v>
      </c>
      <c r="K268" s="9">
        <f t="shared" si="6"/>
        <v>0.55980257746092676</v>
      </c>
      <c r="L268" s="10">
        <f t="shared" si="7"/>
        <v>0.38</v>
      </c>
    </row>
    <row r="269" spans="1:12" x14ac:dyDescent="0.25">
      <c r="A269" s="20" t="s">
        <v>798</v>
      </c>
      <c r="B269" s="14" t="s">
        <v>169</v>
      </c>
      <c r="C269" s="14" t="s">
        <v>1151</v>
      </c>
      <c r="D269" s="19">
        <v>70</v>
      </c>
      <c r="E269" t="s">
        <v>170</v>
      </c>
      <c r="F269" s="15">
        <v>43465</v>
      </c>
      <c r="G269" s="8">
        <v>25550</v>
      </c>
      <c r="H269" s="8">
        <v>18822</v>
      </c>
      <c r="I269" s="8">
        <v>15772</v>
      </c>
      <c r="J269" s="22">
        <v>1490</v>
      </c>
      <c r="K269" s="9">
        <f t="shared" si="6"/>
        <v>0.73667318982387475</v>
      </c>
      <c r="L269" s="10">
        <f t="shared" si="7"/>
        <v>0.84</v>
      </c>
    </row>
    <row r="270" spans="1:12" x14ac:dyDescent="0.25">
      <c r="A270" s="20" t="s">
        <v>987</v>
      </c>
      <c r="B270" s="14" t="s">
        <v>558</v>
      </c>
      <c r="C270" s="14" t="s">
        <v>1151</v>
      </c>
      <c r="D270" s="19">
        <v>45</v>
      </c>
      <c r="E270" t="s">
        <v>559</v>
      </c>
      <c r="F270" s="15">
        <v>43465</v>
      </c>
      <c r="G270" s="8">
        <v>16425</v>
      </c>
      <c r="H270" s="8">
        <v>13474</v>
      </c>
      <c r="I270" s="8">
        <v>4451</v>
      </c>
      <c r="J270" s="22">
        <v>3539</v>
      </c>
      <c r="K270" s="9">
        <f t="shared" ref="K270:K327" si="8">H270/G270</f>
        <v>0.82033485540334861</v>
      </c>
      <c r="L270" s="10">
        <f t="shared" ref="L270:L327" si="9">ROUND(I270/H270,2)</f>
        <v>0.33</v>
      </c>
    </row>
    <row r="271" spans="1:12" x14ac:dyDescent="0.25">
      <c r="A271" s="20" t="s">
        <v>910</v>
      </c>
      <c r="B271" s="14" t="s">
        <v>406</v>
      </c>
      <c r="C271" s="14" t="s">
        <v>1151</v>
      </c>
      <c r="D271" s="19">
        <v>44</v>
      </c>
      <c r="E271" t="s">
        <v>407</v>
      </c>
      <c r="F271" s="15">
        <v>43465</v>
      </c>
      <c r="G271" s="8">
        <v>16060</v>
      </c>
      <c r="H271" s="8">
        <v>14018</v>
      </c>
      <c r="I271" s="8">
        <v>9541</v>
      </c>
      <c r="J271" s="22">
        <v>1377</v>
      </c>
      <c r="K271" s="9">
        <f t="shared" si="8"/>
        <v>0.87285180572851806</v>
      </c>
      <c r="L271" s="10">
        <f t="shared" si="9"/>
        <v>0.68</v>
      </c>
    </row>
    <row r="272" spans="1:12" x14ac:dyDescent="0.25">
      <c r="A272" s="20" t="s">
        <v>837</v>
      </c>
      <c r="B272" s="14" t="s">
        <v>252</v>
      </c>
      <c r="C272" s="14" t="s">
        <v>1151</v>
      </c>
      <c r="D272" s="19">
        <v>45</v>
      </c>
      <c r="E272" t="s">
        <v>253</v>
      </c>
      <c r="F272" s="15">
        <v>43465</v>
      </c>
      <c r="G272" s="8">
        <v>16425</v>
      </c>
      <c r="H272" s="8">
        <v>12228</v>
      </c>
      <c r="I272" s="8">
        <v>8488</v>
      </c>
      <c r="J272" s="22">
        <v>1605</v>
      </c>
      <c r="K272" s="9">
        <f t="shared" si="8"/>
        <v>0.74447488584474886</v>
      </c>
      <c r="L272" s="10">
        <f t="shared" si="9"/>
        <v>0.69</v>
      </c>
    </row>
    <row r="273" spans="1:12" x14ac:dyDescent="0.25">
      <c r="A273" s="20" t="s">
        <v>942</v>
      </c>
      <c r="B273" s="14" t="s">
        <v>468</v>
      </c>
      <c r="C273" s="14" t="s">
        <v>1151</v>
      </c>
      <c r="D273" s="19">
        <v>45</v>
      </c>
      <c r="E273" t="s">
        <v>469</v>
      </c>
      <c r="F273" s="15">
        <v>43465</v>
      </c>
      <c r="G273" s="8">
        <v>16425</v>
      </c>
      <c r="H273" s="8">
        <v>13576</v>
      </c>
      <c r="I273" s="8">
        <v>6573</v>
      </c>
      <c r="J273" s="22">
        <v>1279</v>
      </c>
      <c r="K273" s="9">
        <f t="shared" si="8"/>
        <v>0.82654490106544898</v>
      </c>
      <c r="L273" s="10">
        <f t="shared" si="9"/>
        <v>0.48</v>
      </c>
    </row>
    <row r="274" spans="1:12" x14ac:dyDescent="0.25">
      <c r="A274" s="20" t="s">
        <v>981</v>
      </c>
      <c r="B274" s="14" t="s">
        <v>546</v>
      </c>
      <c r="C274" s="14" t="s">
        <v>1151</v>
      </c>
      <c r="D274" s="19">
        <v>44</v>
      </c>
      <c r="E274" t="s">
        <v>547</v>
      </c>
      <c r="F274" s="15">
        <v>43465</v>
      </c>
      <c r="G274" s="8">
        <v>16060</v>
      </c>
      <c r="H274" s="8">
        <v>14502</v>
      </c>
      <c r="I274" s="8">
        <v>250</v>
      </c>
      <c r="J274" s="22">
        <v>4132</v>
      </c>
      <c r="K274" s="9">
        <f t="shared" si="8"/>
        <v>0.90298879202988791</v>
      </c>
      <c r="L274" s="10">
        <f t="shared" si="9"/>
        <v>0.02</v>
      </c>
    </row>
    <row r="275" spans="1:12" x14ac:dyDescent="0.25">
      <c r="A275" s="20" t="s">
        <v>880</v>
      </c>
      <c r="B275" s="14" t="s">
        <v>342</v>
      </c>
      <c r="C275" s="14" t="s">
        <v>1151</v>
      </c>
      <c r="D275" s="19">
        <v>54</v>
      </c>
      <c r="E275" t="s">
        <v>343</v>
      </c>
      <c r="F275" s="15">
        <v>43465</v>
      </c>
      <c r="G275" s="8">
        <v>19710</v>
      </c>
      <c r="H275" s="8">
        <v>16552</v>
      </c>
      <c r="I275" s="8">
        <v>10308</v>
      </c>
      <c r="J275" s="22">
        <v>3002</v>
      </c>
      <c r="K275" s="9">
        <f t="shared" si="8"/>
        <v>0.83977676306443427</v>
      </c>
      <c r="L275" s="10">
        <f t="shared" si="9"/>
        <v>0.62</v>
      </c>
    </row>
    <row r="276" spans="1:12" x14ac:dyDescent="0.25">
      <c r="A276" s="20" t="s">
        <v>1003</v>
      </c>
      <c r="B276" s="14" t="s">
        <v>590</v>
      </c>
      <c r="C276" s="14" t="s">
        <v>1151</v>
      </c>
      <c r="D276" s="19">
        <v>95</v>
      </c>
      <c r="E276" t="s">
        <v>591</v>
      </c>
      <c r="F276" s="15">
        <v>43465</v>
      </c>
      <c r="G276" s="8">
        <v>34675</v>
      </c>
      <c r="H276" s="8">
        <v>30354</v>
      </c>
      <c r="I276" s="8">
        <v>11860</v>
      </c>
      <c r="J276" s="22">
        <v>3181</v>
      </c>
      <c r="K276" s="9">
        <f t="shared" si="8"/>
        <v>0.87538572458543618</v>
      </c>
      <c r="L276" s="10">
        <f t="shared" si="9"/>
        <v>0.39</v>
      </c>
    </row>
    <row r="277" spans="1:12" x14ac:dyDescent="0.25">
      <c r="A277" s="20" t="s">
        <v>828</v>
      </c>
      <c r="B277" s="14" t="s">
        <v>232</v>
      </c>
      <c r="C277" s="14" t="s">
        <v>1151</v>
      </c>
      <c r="D277" s="19">
        <v>31</v>
      </c>
      <c r="E277" t="s">
        <v>233</v>
      </c>
      <c r="F277" s="15">
        <v>43465</v>
      </c>
      <c r="G277" s="8">
        <v>11315</v>
      </c>
      <c r="H277" s="8">
        <v>8360</v>
      </c>
      <c r="I277" s="8">
        <v>5315</v>
      </c>
      <c r="J277" s="22">
        <v>351</v>
      </c>
      <c r="K277" s="9">
        <f t="shared" si="8"/>
        <v>0.73884224480777727</v>
      </c>
      <c r="L277" s="10">
        <f t="shared" si="9"/>
        <v>0.64</v>
      </c>
    </row>
    <row r="278" spans="1:12" x14ac:dyDescent="0.25">
      <c r="A278" s="20" t="s">
        <v>947</v>
      </c>
      <c r="B278" s="14" t="s">
        <v>478</v>
      </c>
      <c r="C278" s="14" t="s">
        <v>1151</v>
      </c>
      <c r="D278" s="19">
        <v>90</v>
      </c>
      <c r="E278" t="s">
        <v>479</v>
      </c>
      <c r="F278" s="15">
        <v>43465</v>
      </c>
      <c r="G278" s="8">
        <v>32850</v>
      </c>
      <c r="H278" s="8">
        <v>25312</v>
      </c>
      <c r="I278" s="8">
        <v>1789</v>
      </c>
      <c r="J278" s="22">
        <v>7641</v>
      </c>
      <c r="K278" s="9">
        <f t="shared" si="8"/>
        <v>0.77053272450532728</v>
      </c>
      <c r="L278" s="10">
        <f t="shared" si="9"/>
        <v>7.0000000000000007E-2</v>
      </c>
    </row>
    <row r="279" spans="1:12" x14ac:dyDescent="0.25">
      <c r="A279" s="20" t="s">
        <v>989</v>
      </c>
      <c r="B279" s="14" t="s">
        <v>562</v>
      </c>
      <c r="C279" s="14" t="s">
        <v>1151</v>
      </c>
      <c r="D279" s="19">
        <v>70</v>
      </c>
      <c r="E279" t="s">
        <v>563</v>
      </c>
      <c r="F279" s="15">
        <v>43465</v>
      </c>
      <c r="G279" s="8">
        <v>25550</v>
      </c>
      <c r="H279" s="8">
        <v>20151</v>
      </c>
      <c r="I279" s="8">
        <v>7622</v>
      </c>
      <c r="J279" s="22">
        <v>4947</v>
      </c>
      <c r="K279" s="9">
        <f t="shared" si="8"/>
        <v>0.78868884540117412</v>
      </c>
      <c r="L279" s="10">
        <f t="shared" si="9"/>
        <v>0.38</v>
      </c>
    </row>
    <row r="280" spans="1:12" x14ac:dyDescent="0.25">
      <c r="A280" s="20" t="s">
        <v>986</v>
      </c>
      <c r="B280" s="14" t="s">
        <v>556</v>
      </c>
      <c r="C280" s="14" t="s">
        <v>1151</v>
      </c>
      <c r="D280" s="19">
        <v>70</v>
      </c>
      <c r="E280" t="s">
        <v>557</v>
      </c>
      <c r="F280" s="15">
        <v>43465</v>
      </c>
      <c r="G280" s="8">
        <v>25550</v>
      </c>
      <c r="H280" s="8">
        <v>21264</v>
      </c>
      <c r="I280" s="8">
        <v>10460</v>
      </c>
      <c r="J280" s="22">
        <v>4314</v>
      </c>
      <c r="K280" s="9">
        <f t="shared" si="8"/>
        <v>0.83225048923679057</v>
      </c>
      <c r="L280" s="10">
        <f t="shared" si="9"/>
        <v>0.49</v>
      </c>
    </row>
    <row r="281" spans="1:12" x14ac:dyDescent="0.25">
      <c r="B281" s="14" t="s">
        <v>560</v>
      </c>
      <c r="C281" s="14" t="s">
        <v>1151</v>
      </c>
      <c r="D281" s="19">
        <v>70</v>
      </c>
      <c r="E281" t="s">
        <v>714</v>
      </c>
      <c r="F281" s="15">
        <v>43465</v>
      </c>
      <c r="G281" s="8">
        <v>25550</v>
      </c>
      <c r="H281" s="8">
        <v>21141</v>
      </c>
      <c r="I281" s="8">
        <v>7321</v>
      </c>
      <c r="J281" s="22">
        <v>7844</v>
      </c>
      <c r="K281" s="9">
        <f t="shared" si="8"/>
        <v>0.82743639921722112</v>
      </c>
      <c r="L281" s="10">
        <f t="shared" si="9"/>
        <v>0.35</v>
      </c>
    </row>
    <row r="282" spans="1:12" x14ac:dyDescent="0.25">
      <c r="A282" s="20" t="s">
        <v>805</v>
      </c>
      <c r="B282" s="14" t="s">
        <v>183</v>
      </c>
      <c r="C282" s="14" t="s">
        <v>1151</v>
      </c>
      <c r="D282" s="19">
        <v>32</v>
      </c>
      <c r="E282" t="s">
        <v>184</v>
      </c>
      <c r="F282" s="15">
        <v>43465</v>
      </c>
      <c r="G282" s="8">
        <v>11680</v>
      </c>
      <c r="H282" s="8">
        <v>10456</v>
      </c>
      <c r="I282" s="8">
        <v>7509</v>
      </c>
      <c r="J282" s="22">
        <v>640</v>
      </c>
      <c r="K282" s="9">
        <f t="shared" si="8"/>
        <v>0.89520547945205475</v>
      </c>
      <c r="L282" s="10">
        <f t="shared" si="9"/>
        <v>0.72</v>
      </c>
    </row>
    <row r="283" spans="1:12" x14ac:dyDescent="0.25">
      <c r="A283" s="20" t="s">
        <v>860</v>
      </c>
      <c r="B283" s="14" t="s">
        <v>302</v>
      </c>
      <c r="C283" s="14" t="s">
        <v>1151</v>
      </c>
      <c r="D283" s="19">
        <v>28</v>
      </c>
      <c r="E283" t="s">
        <v>303</v>
      </c>
      <c r="F283" s="15">
        <v>43465</v>
      </c>
      <c r="G283" s="8">
        <v>10220</v>
      </c>
      <c r="H283" s="8">
        <v>8885</v>
      </c>
      <c r="I283" s="8">
        <v>4938</v>
      </c>
      <c r="J283" s="22"/>
      <c r="K283" s="9">
        <f t="shared" si="8"/>
        <v>0.86937377690802353</v>
      </c>
      <c r="L283" s="10">
        <f t="shared" si="9"/>
        <v>0.56000000000000005</v>
      </c>
    </row>
    <row r="284" spans="1:12" x14ac:dyDescent="0.25">
      <c r="A284" s="20" t="s">
        <v>937</v>
      </c>
      <c r="B284" s="14" t="s">
        <v>458</v>
      </c>
      <c r="C284" s="14" t="s">
        <v>1151</v>
      </c>
      <c r="D284" s="19">
        <v>54</v>
      </c>
      <c r="E284" t="s">
        <v>459</v>
      </c>
      <c r="F284" s="15">
        <v>43465</v>
      </c>
      <c r="G284" s="8">
        <v>19710</v>
      </c>
      <c r="H284" s="8">
        <v>18843</v>
      </c>
      <c r="I284" s="8">
        <v>6730</v>
      </c>
      <c r="J284" s="22">
        <v>1526</v>
      </c>
      <c r="K284" s="9">
        <f t="shared" si="8"/>
        <v>0.95601217656012172</v>
      </c>
      <c r="L284" s="10">
        <f t="shared" si="9"/>
        <v>0.36</v>
      </c>
    </row>
    <row r="285" spans="1:12" x14ac:dyDescent="0.25">
      <c r="A285" s="20" t="s">
        <v>742</v>
      </c>
      <c r="B285" s="14" t="s">
        <v>51</v>
      </c>
      <c r="C285" s="14" t="s">
        <v>1151</v>
      </c>
      <c r="D285" s="19">
        <v>95</v>
      </c>
      <c r="E285" t="s">
        <v>52</v>
      </c>
      <c r="F285" s="15">
        <v>43465</v>
      </c>
      <c r="G285" s="8">
        <v>34675</v>
      </c>
      <c r="H285" s="8">
        <v>26248</v>
      </c>
      <c r="I285" s="8">
        <v>9129</v>
      </c>
      <c r="J285" s="22">
        <v>2176</v>
      </c>
      <c r="K285" s="9">
        <f t="shared" si="8"/>
        <v>0.7569718817591925</v>
      </c>
      <c r="L285" s="10">
        <f t="shared" si="9"/>
        <v>0.35</v>
      </c>
    </row>
    <row r="286" spans="1:12" x14ac:dyDescent="0.25">
      <c r="A286" s="20" t="s">
        <v>726</v>
      </c>
      <c r="B286" s="14" t="s">
        <v>14</v>
      </c>
      <c r="C286" s="14" t="s">
        <v>1151</v>
      </c>
      <c r="D286" s="19">
        <v>37</v>
      </c>
      <c r="E286" t="s">
        <v>15</v>
      </c>
      <c r="F286" s="15">
        <v>43465</v>
      </c>
      <c r="G286" s="8">
        <v>13505</v>
      </c>
      <c r="H286" s="8">
        <v>12419</v>
      </c>
      <c r="I286" s="8">
        <v>6177</v>
      </c>
      <c r="J286" s="22"/>
      <c r="K286" s="9">
        <f t="shared" si="8"/>
        <v>0.91958533876342097</v>
      </c>
      <c r="L286" s="10">
        <f t="shared" si="9"/>
        <v>0.5</v>
      </c>
    </row>
    <row r="287" spans="1:12" x14ac:dyDescent="0.25">
      <c r="A287" s="20" t="s">
        <v>790</v>
      </c>
      <c r="B287" s="14" t="s">
        <v>149</v>
      </c>
      <c r="C287" s="14" t="s">
        <v>1151</v>
      </c>
      <c r="D287" s="19">
        <v>59</v>
      </c>
      <c r="E287" t="s">
        <v>150</v>
      </c>
      <c r="F287" s="15">
        <v>43465</v>
      </c>
      <c r="G287" s="8">
        <v>21535</v>
      </c>
      <c r="H287" s="8">
        <v>19627</v>
      </c>
      <c r="I287" s="8">
        <v>12274</v>
      </c>
      <c r="J287" s="22">
        <v>2230</v>
      </c>
      <c r="K287" s="9">
        <f t="shared" si="8"/>
        <v>0.91140004643603434</v>
      </c>
      <c r="L287" s="10">
        <f t="shared" si="9"/>
        <v>0.63</v>
      </c>
    </row>
    <row r="288" spans="1:12" x14ac:dyDescent="0.25">
      <c r="A288" s="21" t="s">
        <v>1171</v>
      </c>
      <c r="B288" s="14" t="s">
        <v>679</v>
      </c>
      <c r="C288" s="14" t="s">
        <v>1151</v>
      </c>
      <c r="D288" s="19">
        <v>120</v>
      </c>
      <c r="E288" t="s">
        <v>627</v>
      </c>
      <c r="F288" s="15">
        <v>43465</v>
      </c>
      <c r="G288" s="8">
        <v>43800</v>
      </c>
      <c r="H288" s="8">
        <v>30492</v>
      </c>
      <c r="I288" s="8">
        <v>23457</v>
      </c>
      <c r="J288" s="22">
        <v>1634</v>
      </c>
      <c r="K288" s="9">
        <f t="shared" si="8"/>
        <v>0.69616438356164378</v>
      </c>
      <c r="L288" s="10">
        <f t="shared" si="9"/>
        <v>0.77</v>
      </c>
    </row>
    <row r="289" spans="1:12" x14ac:dyDescent="0.25">
      <c r="A289" s="20" t="s">
        <v>976</v>
      </c>
      <c r="B289" s="14" t="s">
        <v>536</v>
      </c>
      <c r="C289" s="14" t="s">
        <v>1151</v>
      </c>
      <c r="D289" s="19">
        <v>80</v>
      </c>
      <c r="E289" t="s">
        <v>537</v>
      </c>
      <c r="F289" s="15">
        <v>43465</v>
      </c>
      <c r="G289" s="8">
        <v>29200</v>
      </c>
      <c r="H289" s="8">
        <v>20590</v>
      </c>
      <c r="I289" s="8">
        <v>2806</v>
      </c>
      <c r="J289" s="22">
        <v>7740</v>
      </c>
      <c r="K289" s="9">
        <f t="shared" si="8"/>
        <v>0.70513698630136989</v>
      </c>
      <c r="L289" s="10">
        <f t="shared" si="9"/>
        <v>0.14000000000000001</v>
      </c>
    </row>
    <row r="290" spans="1:12" s="19" customFormat="1" x14ac:dyDescent="0.25">
      <c r="A290" s="20" t="s">
        <v>1185</v>
      </c>
      <c r="B290" s="14" t="s">
        <v>1078</v>
      </c>
      <c r="C290" s="14" t="s">
        <v>1151</v>
      </c>
      <c r="D290" s="19">
        <v>40</v>
      </c>
      <c r="E290" s="19" t="s">
        <v>1079</v>
      </c>
      <c r="F290" s="15">
        <v>43465</v>
      </c>
      <c r="G290" s="8">
        <v>14600</v>
      </c>
      <c r="H290" s="8">
        <v>12804</v>
      </c>
      <c r="I290" s="8">
        <v>12798</v>
      </c>
      <c r="J290" s="22"/>
      <c r="K290" s="9">
        <f t="shared" si="8"/>
        <v>0.876986301369863</v>
      </c>
      <c r="L290" s="10">
        <f t="shared" si="9"/>
        <v>1</v>
      </c>
    </row>
    <row r="291" spans="1:12" x14ac:dyDescent="0.25">
      <c r="A291" s="20" t="s">
        <v>744</v>
      </c>
      <c r="B291" s="14" t="s">
        <v>55</v>
      </c>
      <c r="C291" s="14" t="s">
        <v>1151</v>
      </c>
      <c r="D291" s="19">
        <v>100</v>
      </c>
      <c r="E291" t="s">
        <v>56</v>
      </c>
      <c r="F291" s="15">
        <v>43465</v>
      </c>
      <c r="G291" s="8">
        <v>36500</v>
      </c>
      <c r="H291" s="8">
        <v>27799</v>
      </c>
      <c r="I291" s="8">
        <v>13907</v>
      </c>
      <c r="J291" s="22">
        <v>2158</v>
      </c>
      <c r="K291" s="9">
        <f t="shared" si="8"/>
        <v>0.76161643835616444</v>
      </c>
      <c r="L291" s="10">
        <f t="shared" si="9"/>
        <v>0.5</v>
      </c>
    </row>
    <row r="292" spans="1:12" x14ac:dyDescent="0.25">
      <c r="A292" s="20" t="s">
        <v>963</v>
      </c>
      <c r="B292" s="14" t="s">
        <v>510</v>
      </c>
      <c r="C292" s="14" t="s">
        <v>1151</v>
      </c>
      <c r="D292" s="19">
        <v>93</v>
      </c>
      <c r="E292" t="s">
        <v>511</v>
      </c>
      <c r="F292" s="15">
        <v>43465</v>
      </c>
      <c r="G292" s="8">
        <v>33945</v>
      </c>
      <c r="H292" s="8">
        <v>30215</v>
      </c>
      <c r="I292" s="8">
        <v>15796</v>
      </c>
      <c r="J292" s="22">
        <v>2394</v>
      </c>
      <c r="K292" s="9">
        <f t="shared" si="8"/>
        <v>0.89011636470761524</v>
      </c>
      <c r="L292" s="10">
        <f t="shared" si="9"/>
        <v>0.52</v>
      </c>
    </row>
    <row r="293" spans="1:12" x14ac:dyDescent="0.25">
      <c r="A293" s="20" t="s">
        <v>980</v>
      </c>
      <c r="B293" s="14" t="s">
        <v>544</v>
      </c>
      <c r="C293" s="14" t="s">
        <v>1151</v>
      </c>
      <c r="D293" s="19">
        <v>36</v>
      </c>
      <c r="E293" t="s">
        <v>545</v>
      </c>
      <c r="F293" s="15">
        <v>43465</v>
      </c>
      <c r="G293" s="8">
        <v>13140</v>
      </c>
      <c r="H293" s="8">
        <v>12009</v>
      </c>
      <c r="I293" s="8">
        <v>1448</v>
      </c>
      <c r="J293" s="22">
        <v>3479</v>
      </c>
      <c r="K293" s="9">
        <f t="shared" si="8"/>
        <v>0.91392694063926938</v>
      </c>
      <c r="L293" s="10">
        <f t="shared" si="9"/>
        <v>0.12</v>
      </c>
    </row>
    <row r="294" spans="1:12" x14ac:dyDescent="0.25">
      <c r="A294" s="20" t="s">
        <v>962</v>
      </c>
      <c r="B294" s="14" t="s">
        <v>508</v>
      </c>
      <c r="C294" s="14" t="s">
        <v>1151</v>
      </c>
      <c r="D294" s="19">
        <v>96</v>
      </c>
      <c r="E294" t="s">
        <v>509</v>
      </c>
      <c r="F294" s="15">
        <v>43465</v>
      </c>
      <c r="G294" s="8">
        <v>35040</v>
      </c>
      <c r="H294" s="8">
        <v>27998</v>
      </c>
      <c r="I294" s="8">
        <v>10836</v>
      </c>
      <c r="J294" s="22">
        <v>4641</v>
      </c>
      <c r="K294" s="9">
        <f t="shared" si="8"/>
        <v>0.79902968036529676</v>
      </c>
      <c r="L294" s="10">
        <f t="shared" si="9"/>
        <v>0.39</v>
      </c>
    </row>
    <row r="295" spans="1:12" x14ac:dyDescent="0.25">
      <c r="A295" s="20" t="s">
        <v>978</v>
      </c>
      <c r="B295" s="14" t="s">
        <v>540</v>
      </c>
      <c r="C295" s="14" t="s">
        <v>1151</v>
      </c>
      <c r="D295" s="19">
        <v>80</v>
      </c>
      <c r="E295" t="s">
        <v>541</v>
      </c>
      <c r="F295" s="15">
        <v>43465</v>
      </c>
      <c r="G295" s="8">
        <v>29200</v>
      </c>
      <c r="H295" s="8">
        <v>26453</v>
      </c>
      <c r="I295" s="8">
        <v>8998</v>
      </c>
      <c r="J295" s="22">
        <v>8598</v>
      </c>
      <c r="K295" s="9">
        <f t="shared" si="8"/>
        <v>0.90592465753424656</v>
      </c>
      <c r="L295" s="10">
        <f t="shared" si="9"/>
        <v>0.34</v>
      </c>
    </row>
    <row r="296" spans="1:12" x14ac:dyDescent="0.25">
      <c r="A296" s="20" t="s">
        <v>1081</v>
      </c>
      <c r="B296" s="14" t="s">
        <v>528</v>
      </c>
      <c r="C296" s="14" t="s">
        <v>1151</v>
      </c>
      <c r="D296" s="19">
        <v>96</v>
      </c>
      <c r="E296" t="s">
        <v>529</v>
      </c>
      <c r="F296" s="15">
        <v>43465</v>
      </c>
      <c r="G296" s="8">
        <v>35040</v>
      </c>
      <c r="H296" s="8">
        <v>33287</v>
      </c>
      <c r="I296" s="8">
        <v>13700</v>
      </c>
      <c r="J296" s="22">
        <v>4022</v>
      </c>
      <c r="K296" s="9">
        <f t="shared" si="8"/>
        <v>0.94997146118721465</v>
      </c>
      <c r="L296" s="10">
        <f t="shared" si="9"/>
        <v>0.41</v>
      </c>
    </row>
    <row r="297" spans="1:12" x14ac:dyDescent="0.25">
      <c r="A297" s="20" t="s">
        <v>969</v>
      </c>
      <c r="B297" s="14" t="s">
        <v>522</v>
      </c>
      <c r="C297" s="14" t="s">
        <v>1151</v>
      </c>
      <c r="D297" s="19">
        <v>76</v>
      </c>
      <c r="E297" t="s">
        <v>523</v>
      </c>
      <c r="F297" s="15">
        <v>43465</v>
      </c>
      <c r="G297" s="8">
        <v>27740</v>
      </c>
      <c r="H297" s="8">
        <v>25710</v>
      </c>
      <c r="I297" s="8">
        <v>18135</v>
      </c>
      <c r="J297" s="22">
        <v>2897</v>
      </c>
      <c r="K297" s="9">
        <f t="shared" si="8"/>
        <v>0.9268204758471521</v>
      </c>
      <c r="L297" s="10">
        <f t="shared" si="9"/>
        <v>0.71</v>
      </c>
    </row>
    <row r="298" spans="1:12" x14ac:dyDescent="0.25">
      <c r="A298" s="20" t="s">
        <v>857</v>
      </c>
      <c r="B298" s="14" t="s">
        <v>296</v>
      </c>
      <c r="C298" s="14" t="s">
        <v>1151</v>
      </c>
      <c r="D298" s="19">
        <v>64</v>
      </c>
      <c r="E298" t="s">
        <v>297</v>
      </c>
      <c r="F298" s="15">
        <v>43465</v>
      </c>
      <c r="G298" s="8">
        <v>23360</v>
      </c>
      <c r="H298" s="8">
        <v>17853</v>
      </c>
      <c r="I298" s="8">
        <v>10812</v>
      </c>
      <c r="J298" s="22">
        <v>1247</v>
      </c>
      <c r="K298" s="9">
        <f t="shared" si="8"/>
        <v>0.76425513698630132</v>
      </c>
      <c r="L298" s="10">
        <f t="shared" si="9"/>
        <v>0.61</v>
      </c>
    </row>
    <row r="299" spans="1:12" x14ac:dyDescent="0.25">
      <c r="A299" s="20" t="s">
        <v>794</v>
      </c>
      <c r="B299" s="14" t="s">
        <v>157</v>
      </c>
      <c r="C299" s="14" t="s">
        <v>1151</v>
      </c>
      <c r="D299" s="19">
        <v>132</v>
      </c>
      <c r="E299" t="s">
        <v>158</v>
      </c>
      <c r="F299" s="15">
        <v>43465</v>
      </c>
      <c r="G299" s="8">
        <v>48180</v>
      </c>
      <c r="H299" s="8">
        <v>24996</v>
      </c>
      <c r="I299" s="8">
        <v>11599</v>
      </c>
      <c r="J299" s="22">
        <v>1409</v>
      </c>
      <c r="K299" s="9">
        <f t="shared" si="8"/>
        <v>0.51880448318804484</v>
      </c>
      <c r="L299" s="10">
        <f t="shared" si="9"/>
        <v>0.46</v>
      </c>
    </row>
    <row r="300" spans="1:12" x14ac:dyDescent="0.25">
      <c r="A300" s="20" t="s">
        <v>750</v>
      </c>
      <c r="B300" s="14" t="s">
        <v>67</v>
      </c>
      <c r="C300" s="14" t="s">
        <v>1151</v>
      </c>
      <c r="D300" s="19">
        <v>170</v>
      </c>
      <c r="E300" t="s">
        <v>68</v>
      </c>
      <c r="F300" s="15">
        <v>43465</v>
      </c>
      <c r="G300" s="8">
        <v>62050</v>
      </c>
      <c r="H300" s="8">
        <v>59497</v>
      </c>
      <c r="I300" s="8">
        <v>35501</v>
      </c>
      <c r="J300" s="22">
        <v>3652</v>
      </c>
      <c r="K300" s="9">
        <f t="shared" si="8"/>
        <v>0.95885576148267526</v>
      </c>
      <c r="L300" s="10">
        <f t="shared" si="9"/>
        <v>0.6</v>
      </c>
    </row>
    <row r="301" spans="1:12" x14ac:dyDescent="0.25">
      <c r="A301" s="20" t="s">
        <v>896</v>
      </c>
      <c r="B301" s="14" t="s">
        <v>376</v>
      </c>
      <c r="C301" s="14" t="s">
        <v>1151</v>
      </c>
      <c r="D301" s="19">
        <v>74</v>
      </c>
      <c r="E301" t="s">
        <v>377</v>
      </c>
      <c r="F301" s="15">
        <v>43465</v>
      </c>
      <c r="G301" s="8">
        <v>27010</v>
      </c>
      <c r="H301" s="8">
        <v>25913</v>
      </c>
      <c r="I301" s="8">
        <v>16002</v>
      </c>
      <c r="J301" s="22">
        <v>770</v>
      </c>
      <c r="K301" s="9">
        <f t="shared" si="8"/>
        <v>0.95938541281007039</v>
      </c>
      <c r="L301" s="10">
        <f t="shared" si="9"/>
        <v>0.62</v>
      </c>
    </row>
    <row r="302" spans="1:12" x14ac:dyDescent="0.25">
      <c r="A302" s="20" t="s">
        <v>955</v>
      </c>
      <c r="B302" s="14" t="s">
        <v>494</v>
      </c>
      <c r="C302" s="14" t="s">
        <v>1151</v>
      </c>
      <c r="D302" s="19">
        <v>76</v>
      </c>
      <c r="E302" t="s">
        <v>495</v>
      </c>
      <c r="F302" s="15">
        <v>43465</v>
      </c>
      <c r="G302" s="8">
        <v>27740</v>
      </c>
      <c r="H302" s="8">
        <v>20176</v>
      </c>
      <c r="I302" s="8">
        <v>7959</v>
      </c>
      <c r="J302" s="22">
        <v>4246</v>
      </c>
      <c r="K302" s="9">
        <f t="shared" si="8"/>
        <v>0.72732516222062005</v>
      </c>
      <c r="L302" s="10">
        <f t="shared" si="9"/>
        <v>0.39</v>
      </c>
    </row>
    <row r="303" spans="1:12" x14ac:dyDescent="0.25">
      <c r="A303" s="20" t="s">
        <v>1082</v>
      </c>
      <c r="B303" s="14" t="s">
        <v>639</v>
      </c>
      <c r="C303" s="14" t="s">
        <v>1151</v>
      </c>
      <c r="D303" s="19">
        <v>42</v>
      </c>
      <c r="E303" t="s">
        <v>640</v>
      </c>
      <c r="F303" s="15">
        <v>43100</v>
      </c>
      <c r="G303" s="8">
        <v>15330</v>
      </c>
      <c r="H303" s="8">
        <v>12750</v>
      </c>
      <c r="I303" s="8">
        <v>8417</v>
      </c>
      <c r="J303" s="22"/>
      <c r="K303" s="9">
        <f t="shared" si="8"/>
        <v>0.83170254403131116</v>
      </c>
      <c r="L303" s="10">
        <f t="shared" si="9"/>
        <v>0.66</v>
      </c>
    </row>
    <row r="304" spans="1:12" x14ac:dyDescent="0.25">
      <c r="A304" s="21" t="s">
        <v>1166</v>
      </c>
      <c r="B304" s="14" t="s">
        <v>705</v>
      </c>
      <c r="C304" s="14" t="s">
        <v>1151</v>
      </c>
      <c r="D304" s="19">
        <v>45</v>
      </c>
      <c r="E304" t="s">
        <v>661</v>
      </c>
      <c r="F304" s="15">
        <v>43465</v>
      </c>
      <c r="G304" s="8">
        <v>16425</v>
      </c>
      <c r="H304" s="8">
        <v>11647</v>
      </c>
      <c r="I304" s="8">
        <v>9525</v>
      </c>
      <c r="J304" s="22">
        <v>1020</v>
      </c>
      <c r="K304" s="9">
        <f t="shared" si="8"/>
        <v>0.70910197869101976</v>
      </c>
      <c r="L304" s="10">
        <f t="shared" si="9"/>
        <v>0.82</v>
      </c>
    </row>
    <row r="305" spans="1:12" x14ac:dyDescent="0.25">
      <c r="A305" s="20" t="s">
        <v>971</v>
      </c>
      <c r="B305" s="14" t="s">
        <v>526</v>
      </c>
      <c r="C305" s="14" t="s">
        <v>1151</v>
      </c>
      <c r="D305" s="19">
        <v>24</v>
      </c>
      <c r="E305" t="s">
        <v>527</v>
      </c>
      <c r="F305" s="15">
        <v>43465</v>
      </c>
      <c r="G305" s="8">
        <v>8760</v>
      </c>
      <c r="H305" s="8">
        <v>7622</v>
      </c>
      <c r="I305" s="8">
        <v>5087</v>
      </c>
      <c r="J305" s="22">
        <v>182</v>
      </c>
      <c r="K305" s="9">
        <f t="shared" si="8"/>
        <v>0.87009132420091329</v>
      </c>
      <c r="L305" s="10">
        <f t="shared" si="9"/>
        <v>0.67</v>
      </c>
    </row>
    <row r="306" spans="1:12" x14ac:dyDescent="0.25">
      <c r="A306" s="20" t="s">
        <v>904</v>
      </c>
      <c r="B306" s="14" t="s">
        <v>392</v>
      </c>
      <c r="C306" s="14" t="s">
        <v>1151</v>
      </c>
      <c r="D306" s="19">
        <v>60</v>
      </c>
      <c r="E306" t="s">
        <v>393</v>
      </c>
      <c r="F306" s="15">
        <v>43465</v>
      </c>
      <c r="G306" s="8">
        <v>21900</v>
      </c>
      <c r="H306" s="8">
        <v>13319</v>
      </c>
      <c r="I306" s="8">
        <v>7150</v>
      </c>
      <c r="J306" s="22">
        <v>1978</v>
      </c>
      <c r="K306" s="9">
        <f t="shared" si="8"/>
        <v>0.60817351598173519</v>
      </c>
      <c r="L306" s="10">
        <f t="shared" si="9"/>
        <v>0.54</v>
      </c>
    </row>
    <row r="307" spans="1:12" x14ac:dyDescent="0.25">
      <c r="A307" s="21" t="s">
        <v>1167</v>
      </c>
      <c r="B307" s="14" t="s">
        <v>693</v>
      </c>
      <c r="C307" s="14" t="s">
        <v>1151</v>
      </c>
      <c r="D307" s="19">
        <v>45</v>
      </c>
      <c r="E307" t="s">
        <v>649</v>
      </c>
      <c r="F307" s="15">
        <v>43465</v>
      </c>
      <c r="G307" s="8">
        <v>19155</v>
      </c>
      <c r="H307" s="8">
        <v>14928</v>
      </c>
      <c r="I307" s="8">
        <v>12711</v>
      </c>
      <c r="J307" s="22">
        <v>382</v>
      </c>
      <c r="K307" s="9">
        <f t="shared" si="8"/>
        <v>0.7793265465935787</v>
      </c>
      <c r="L307" s="10">
        <f t="shared" si="9"/>
        <v>0.85</v>
      </c>
    </row>
    <row r="308" spans="1:12" x14ac:dyDescent="0.25">
      <c r="A308" s="20" t="s">
        <v>912</v>
      </c>
      <c r="B308" s="14" t="s">
        <v>410</v>
      </c>
      <c r="C308" s="14" t="s">
        <v>1151</v>
      </c>
      <c r="D308" s="19">
        <v>60</v>
      </c>
      <c r="E308" t="s">
        <v>411</v>
      </c>
      <c r="F308" s="15">
        <v>43465</v>
      </c>
      <c r="G308" s="8">
        <v>21900</v>
      </c>
      <c r="H308" s="8">
        <v>20957</v>
      </c>
      <c r="I308" s="8">
        <v>10485</v>
      </c>
      <c r="J308" s="22">
        <v>1279</v>
      </c>
      <c r="K308" s="9">
        <f t="shared" si="8"/>
        <v>0.95694063926940642</v>
      </c>
      <c r="L308" s="10">
        <f t="shared" si="9"/>
        <v>0.5</v>
      </c>
    </row>
    <row r="309" spans="1:12" x14ac:dyDescent="0.25">
      <c r="A309" s="20" t="s">
        <v>940</v>
      </c>
      <c r="B309" s="14" t="s">
        <v>464</v>
      </c>
      <c r="C309" s="14" t="s">
        <v>1151</v>
      </c>
      <c r="D309" s="19">
        <v>110</v>
      </c>
      <c r="E309" t="s">
        <v>465</v>
      </c>
      <c r="F309" s="15">
        <v>43465</v>
      </c>
      <c r="G309" s="8">
        <v>40150</v>
      </c>
      <c r="H309" s="8">
        <v>30731</v>
      </c>
      <c r="I309" s="8">
        <v>12521</v>
      </c>
      <c r="J309" s="22">
        <v>4389</v>
      </c>
      <c r="K309" s="9">
        <f t="shared" si="8"/>
        <v>0.76540473225404737</v>
      </c>
      <c r="L309" s="10">
        <f t="shared" si="9"/>
        <v>0.41</v>
      </c>
    </row>
    <row r="310" spans="1:12" x14ac:dyDescent="0.25">
      <c r="A310" s="20" t="s">
        <v>977</v>
      </c>
      <c r="B310" s="14" t="s">
        <v>538</v>
      </c>
      <c r="C310" s="14" t="s">
        <v>1151</v>
      </c>
      <c r="D310" s="19">
        <v>34</v>
      </c>
      <c r="E310" t="s">
        <v>539</v>
      </c>
      <c r="F310" s="15">
        <v>43465</v>
      </c>
      <c r="G310" s="8">
        <v>12410</v>
      </c>
      <c r="H310" s="8">
        <v>10570</v>
      </c>
      <c r="I310" s="8">
        <v>4122</v>
      </c>
      <c r="J310" s="22">
        <v>1475</v>
      </c>
      <c r="K310" s="9">
        <f t="shared" si="8"/>
        <v>0.85173247381144235</v>
      </c>
      <c r="L310" s="10">
        <f t="shared" si="9"/>
        <v>0.39</v>
      </c>
    </row>
    <row r="311" spans="1:12" x14ac:dyDescent="0.25">
      <c r="A311" s="20" t="s">
        <v>968</v>
      </c>
      <c r="B311" s="14" t="s">
        <v>520</v>
      </c>
      <c r="C311" s="14" t="s">
        <v>1151</v>
      </c>
      <c r="D311" s="19">
        <v>60</v>
      </c>
      <c r="E311" t="s">
        <v>521</v>
      </c>
      <c r="F311" s="15">
        <v>43465</v>
      </c>
      <c r="G311" s="8">
        <v>21900</v>
      </c>
      <c r="H311" s="8">
        <v>18239</v>
      </c>
      <c r="I311" s="8">
        <v>12362</v>
      </c>
      <c r="J311" s="22">
        <v>100</v>
      </c>
      <c r="K311" s="9">
        <f t="shared" si="8"/>
        <v>0.8328310502283105</v>
      </c>
      <c r="L311" s="10">
        <f t="shared" si="9"/>
        <v>0.68</v>
      </c>
    </row>
    <row r="312" spans="1:12" x14ac:dyDescent="0.25">
      <c r="A312" s="20" t="s">
        <v>754</v>
      </c>
      <c r="B312" s="14" t="s">
        <v>75</v>
      </c>
      <c r="C312" s="14" t="s">
        <v>1151</v>
      </c>
      <c r="D312" s="19">
        <v>90</v>
      </c>
      <c r="E312" t="s">
        <v>76</v>
      </c>
      <c r="F312" s="15">
        <v>43100</v>
      </c>
      <c r="G312" s="8">
        <v>32850</v>
      </c>
      <c r="H312" s="8">
        <v>17740</v>
      </c>
      <c r="I312" s="8">
        <v>12003</v>
      </c>
      <c r="J312" s="22"/>
      <c r="K312" s="9">
        <f t="shared" si="8"/>
        <v>0.54003044140030443</v>
      </c>
      <c r="L312" s="10">
        <f t="shared" si="9"/>
        <v>0.68</v>
      </c>
    </row>
    <row r="313" spans="1:12" x14ac:dyDescent="0.25">
      <c r="A313" s="20" t="s">
        <v>846</v>
      </c>
      <c r="B313" s="14" t="s">
        <v>274</v>
      </c>
      <c r="C313" s="14" t="s">
        <v>1151</v>
      </c>
      <c r="D313" s="19">
        <v>43</v>
      </c>
      <c r="E313" t="s">
        <v>275</v>
      </c>
      <c r="F313" s="15">
        <v>43465</v>
      </c>
      <c r="G313" s="8">
        <v>16962</v>
      </c>
      <c r="H313" s="8">
        <v>12592</v>
      </c>
      <c r="I313" s="8">
        <v>5814</v>
      </c>
      <c r="J313" s="22">
        <v>858</v>
      </c>
      <c r="K313" s="9">
        <f t="shared" si="8"/>
        <v>0.74236528711236882</v>
      </c>
      <c r="L313" s="10">
        <f t="shared" si="9"/>
        <v>0.46</v>
      </c>
    </row>
    <row r="314" spans="1:12" x14ac:dyDescent="0.25">
      <c r="A314" s="20" t="s">
        <v>745</v>
      </c>
      <c r="B314" s="14" t="s">
        <v>57</v>
      </c>
      <c r="C314" s="14" t="s">
        <v>1151</v>
      </c>
      <c r="D314" s="19">
        <v>65</v>
      </c>
      <c r="E314" t="s">
        <v>58</v>
      </c>
      <c r="F314" s="15">
        <v>43465</v>
      </c>
      <c r="G314" s="8">
        <v>23725</v>
      </c>
      <c r="H314" s="8">
        <v>18626</v>
      </c>
      <c r="I314" s="8">
        <v>10632</v>
      </c>
      <c r="J314" s="22">
        <v>1047</v>
      </c>
      <c r="K314" s="9">
        <f t="shared" si="8"/>
        <v>0.7850790305584826</v>
      </c>
      <c r="L314" s="10">
        <f t="shared" si="9"/>
        <v>0.56999999999999995</v>
      </c>
    </row>
    <row r="315" spans="1:12" x14ac:dyDescent="0.25">
      <c r="A315" s="20" t="s">
        <v>925</v>
      </c>
      <c r="B315" s="14" t="s">
        <v>434</v>
      </c>
      <c r="C315" s="14" t="s">
        <v>1151</v>
      </c>
      <c r="D315" s="19">
        <v>45</v>
      </c>
      <c r="E315" t="s">
        <v>435</v>
      </c>
      <c r="F315" s="15">
        <v>43465</v>
      </c>
      <c r="G315" s="8">
        <v>16425</v>
      </c>
      <c r="H315" s="8">
        <v>14154</v>
      </c>
      <c r="I315" s="8">
        <v>10639</v>
      </c>
      <c r="J315" s="22">
        <v>1126</v>
      </c>
      <c r="K315" s="9">
        <f t="shared" si="8"/>
        <v>0.8617351598173516</v>
      </c>
      <c r="L315" s="10">
        <f t="shared" si="9"/>
        <v>0.75</v>
      </c>
    </row>
    <row r="316" spans="1:12" x14ac:dyDescent="0.25">
      <c r="A316" s="20" t="s">
        <v>961</v>
      </c>
      <c r="B316" s="14" t="s">
        <v>506</v>
      </c>
      <c r="C316" s="14" t="s">
        <v>1151</v>
      </c>
      <c r="D316" s="19">
        <v>55</v>
      </c>
      <c r="E316" t="s">
        <v>507</v>
      </c>
      <c r="F316" s="15">
        <v>43465</v>
      </c>
      <c r="G316" s="8">
        <v>20075</v>
      </c>
      <c r="H316" s="8">
        <v>18374</v>
      </c>
      <c r="I316" s="8">
        <v>8721</v>
      </c>
      <c r="J316" s="22">
        <v>3384</v>
      </c>
      <c r="K316" s="9">
        <f t="shared" si="8"/>
        <v>0.91526774595267746</v>
      </c>
      <c r="L316" s="10">
        <f t="shared" si="9"/>
        <v>0.47</v>
      </c>
    </row>
    <row r="317" spans="1:12" x14ac:dyDescent="0.25">
      <c r="A317" s="21" t="s">
        <v>1168</v>
      </c>
      <c r="B317" s="14" t="s">
        <v>691</v>
      </c>
      <c r="C317" s="14" t="s">
        <v>1151</v>
      </c>
      <c r="D317" s="19">
        <v>50</v>
      </c>
      <c r="E317" t="s">
        <v>645</v>
      </c>
      <c r="F317" s="15">
        <v>43465</v>
      </c>
      <c r="G317" s="8">
        <v>20707</v>
      </c>
      <c r="H317" s="8">
        <v>15744</v>
      </c>
      <c r="I317" s="8">
        <v>14803</v>
      </c>
      <c r="J317" s="22">
        <v>792</v>
      </c>
      <c r="K317" s="9">
        <f t="shared" si="8"/>
        <v>0.76032259622349929</v>
      </c>
      <c r="L317" s="10">
        <f t="shared" si="9"/>
        <v>0.94</v>
      </c>
    </row>
    <row r="318" spans="1:12" x14ac:dyDescent="0.25">
      <c r="A318" s="20" t="s">
        <v>736</v>
      </c>
      <c r="B318" s="14" t="s">
        <v>36</v>
      </c>
      <c r="C318" s="14" t="s">
        <v>1151</v>
      </c>
      <c r="D318" s="19">
        <v>15</v>
      </c>
      <c r="E318" t="s">
        <v>37</v>
      </c>
      <c r="F318" s="15">
        <v>43465</v>
      </c>
      <c r="G318" s="8">
        <v>5475</v>
      </c>
      <c r="H318" s="8">
        <v>4177</v>
      </c>
      <c r="I318" s="8">
        <v>2757</v>
      </c>
      <c r="J318" s="22"/>
      <c r="K318" s="9">
        <f t="shared" si="8"/>
        <v>0.76292237442922373</v>
      </c>
      <c r="L318" s="10">
        <f t="shared" si="9"/>
        <v>0.66</v>
      </c>
    </row>
    <row r="319" spans="1:12" x14ac:dyDescent="0.25">
      <c r="A319" s="20" t="s">
        <v>767</v>
      </c>
      <c r="B319" s="14" t="s">
        <v>101</v>
      </c>
      <c r="C319" s="14" t="s">
        <v>1151</v>
      </c>
      <c r="D319" s="19">
        <v>50</v>
      </c>
      <c r="E319" t="s">
        <v>102</v>
      </c>
      <c r="F319" s="15">
        <v>43465</v>
      </c>
      <c r="G319" s="8">
        <v>18250</v>
      </c>
      <c r="H319" s="8">
        <v>17312</v>
      </c>
      <c r="I319" s="8">
        <v>2950</v>
      </c>
      <c r="J319" s="22">
        <v>3576</v>
      </c>
      <c r="K319" s="9">
        <f t="shared" si="8"/>
        <v>0.94860273972602738</v>
      </c>
      <c r="L319" s="10">
        <f t="shared" si="9"/>
        <v>0.17</v>
      </c>
    </row>
    <row r="320" spans="1:12" x14ac:dyDescent="0.25">
      <c r="A320" s="21" t="s">
        <v>1082</v>
      </c>
      <c r="B320" s="14" t="s">
        <v>703</v>
      </c>
      <c r="C320" s="14" t="s">
        <v>1151</v>
      </c>
      <c r="D320" s="19">
        <v>40</v>
      </c>
      <c r="E320" t="s">
        <v>660</v>
      </c>
      <c r="F320" s="15">
        <v>43465</v>
      </c>
      <c r="G320" s="8">
        <v>16238</v>
      </c>
      <c r="H320" s="8">
        <v>11547</v>
      </c>
      <c r="I320" s="8">
        <v>7218</v>
      </c>
      <c r="J320" s="22">
        <v>1410</v>
      </c>
      <c r="K320" s="9">
        <f t="shared" si="8"/>
        <v>0.7111097425791354</v>
      </c>
      <c r="L320" s="10">
        <f t="shared" si="9"/>
        <v>0.63</v>
      </c>
    </row>
    <row r="321" spans="1:12" x14ac:dyDescent="0.25">
      <c r="A321" s="20" t="s">
        <v>800</v>
      </c>
      <c r="B321" s="14" t="s">
        <v>173</v>
      </c>
      <c r="C321" s="14" t="s">
        <v>1151</v>
      </c>
      <c r="D321" s="19">
        <v>147</v>
      </c>
      <c r="E321" t="s">
        <v>174</v>
      </c>
      <c r="F321" s="15">
        <v>43465</v>
      </c>
      <c r="G321" s="8">
        <v>53655</v>
      </c>
      <c r="H321" s="8">
        <v>43067</v>
      </c>
      <c r="I321" s="8">
        <v>28856</v>
      </c>
      <c r="J321" s="22">
        <v>4819</v>
      </c>
      <c r="K321" s="9">
        <f t="shared" si="8"/>
        <v>0.80266517565930484</v>
      </c>
      <c r="L321" s="10">
        <f t="shared" si="9"/>
        <v>0.67</v>
      </c>
    </row>
    <row r="322" spans="1:12" x14ac:dyDescent="0.25">
      <c r="A322" s="20" t="s">
        <v>895</v>
      </c>
      <c r="B322" s="14" t="s">
        <v>374</v>
      </c>
      <c r="C322" s="14" t="s">
        <v>1151</v>
      </c>
      <c r="D322" s="19">
        <v>46</v>
      </c>
      <c r="E322" t="s">
        <v>375</v>
      </c>
      <c r="F322" s="15">
        <v>43465</v>
      </c>
      <c r="G322" s="8">
        <v>16790</v>
      </c>
      <c r="H322" s="8">
        <v>15528</v>
      </c>
      <c r="I322" s="8">
        <v>7331</v>
      </c>
      <c r="J322" s="22">
        <v>2848</v>
      </c>
      <c r="K322" s="9">
        <f t="shared" si="8"/>
        <v>0.92483621203097077</v>
      </c>
      <c r="L322" s="10">
        <f t="shared" si="9"/>
        <v>0.47</v>
      </c>
    </row>
    <row r="323" spans="1:12" x14ac:dyDescent="0.25">
      <c r="A323" s="20" t="s">
        <v>953</v>
      </c>
      <c r="B323" s="14" t="s">
        <v>490</v>
      </c>
      <c r="C323" s="14" t="s">
        <v>1151</v>
      </c>
      <c r="D323" s="19">
        <v>41</v>
      </c>
      <c r="E323" t="s">
        <v>491</v>
      </c>
      <c r="F323" s="15">
        <v>43465</v>
      </c>
      <c r="G323" s="8">
        <v>14965</v>
      </c>
      <c r="H323" s="8">
        <v>12851</v>
      </c>
      <c r="I323" s="8">
        <v>4897</v>
      </c>
      <c r="J323" s="22">
        <v>1742</v>
      </c>
      <c r="K323" s="9">
        <f t="shared" si="8"/>
        <v>0.85873705312395587</v>
      </c>
      <c r="L323" s="10">
        <f t="shared" si="9"/>
        <v>0.38</v>
      </c>
    </row>
    <row r="324" spans="1:12" x14ac:dyDescent="0.25">
      <c r="A324" s="20" t="s">
        <v>830</v>
      </c>
      <c r="B324" s="14" t="s">
        <v>236</v>
      </c>
      <c r="C324" s="14" t="s">
        <v>1151</v>
      </c>
      <c r="D324" s="19">
        <v>45</v>
      </c>
      <c r="E324" t="s">
        <v>237</v>
      </c>
      <c r="F324" s="15">
        <v>43465</v>
      </c>
      <c r="G324" s="8">
        <v>16425</v>
      </c>
      <c r="H324" s="8">
        <v>13245</v>
      </c>
      <c r="I324" s="8">
        <v>6139</v>
      </c>
      <c r="J324" s="22">
        <v>2926</v>
      </c>
      <c r="K324" s="9">
        <f t="shared" si="8"/>
        <v>0.806392694063927</v>
      </c>
      <c r="L324" s="10">
        <f t="shared" si="9"/>
        <v>0.46</v>
      </c>
    </row>
    <row r="325" spans="1:12" x14ac:dyDescent="0.25">
      <c r="A325" s="21" t="s">
        <v>1169</v>
      </c>
      <c r="B325" s="14" t="s">
        <v>692</v>
      </c>
      <c r="C325" s="14" t="s">
        <v>1151</v>
      </c>
      <c r="D325" s="19">
        <v>56</v>
      </c>
      <c r="E325" t="s">
        <v>646</v>
      </c>
      <c r="F325" s="15">
        <v>43465</v>
      </c>
      <c r="G325" s="8">
        <v>20440</v>
      </c>
      <c r="H325" s="8">
        <v>17097</v>
      </c>
      <c r="I325" s="8">
        <v>10059</v>
      </c>
      <c r="J325" s="22">
        <v>1885</v>
      </c>
      <c r="K325" s="9">
        <f t="shared" si="8"/>
        <v>0.8364481409001957</v>
      </c>
      <c r="L325" s="10">
        <f t="shared" si="9"/>
        <v>0.59</v>
      </c>
    </row>
    <row r="326" spans="1:12" x14ac:dyDescent="0.25">
      <c r="A326" s="21" t="s">
        <v>1170</v>
      </c>
      <c r="B326" s="14" t="s">
        <v>680</v>
      </c>
      <c r="C326" s="14" t="s">
        <v>1151</v>
      </c>
      <c r="D326" s="19">
        <v>93</v>
      </c>
      <c r="E326" t="s">
        <v>628</v>
      </c>
      <c r="F326" s="15">
        <v>43465</v>
      </c>
      <c r="G326" s="8">
        <v>33945</v>
      </c>
      <c r="H326" s="8">
        <v>21629</v>
      </c>
      <c r="I326" s="8">
        <v>18055</v>
      </c>
      <c r="J326" s="22">
        <v>1216</v>
      </c>
      <c r="K326" s="9">
        <f t="shared" si="8"/>
        <v>0.63717778759758437</v>
      </c>
      <c r="L326" s="10">
        <f t="shared" si="9"/>
        <v>0.83</v>
      </c>
    </row>
    <row r="327" spans="1:12" x14ac:dyDescent="0.25">
      <c r="A327" s="20" t="s">
        <v>909</v>
      </c>
      <c r="B327" s="14" t="s">
        <v>404</v>
      </c>
      <c r="C327" s="14" t="s">
        <v>1151</v>
      </c>
      <c r="D327" s="19">
        <v>40</v>
      </c>
      <c r="E327" t="s">
        <v>405</v>
      </c>
      <c r="F327" s="15">
        <v>43465</v>
      </c>
      <c r="G327" s="8">
        <v>14600</v>
      </c>
      <c r="H327" s="8">
        <v>12709</v>
      </c>
      <c r="I327" s="8">
        <v>8546</v>
      </c>
      <c r="J327" s="22">
        <v>1424</v>
      </c>
      <c r="K327" s="9">
        <f t="shared" si="8"/>
        <v>0.87047945205479449</v>
      </c>
      <c r="L327" s="10">
        <f t="shared" si="9"/>
        <v>0.67</v>
      </c>
    </row>
    <row r="329" spans="1:12" x14ac:dyDescent="0.25">
      <c r="I329" s="16"/>
      <c r="J329" s="16"/>
    </row>
    <row r="331" spans="1:12" x14ac:dyDescent="0.25">
      <c r="F331" s="12"/>
    </row>
    <row r="339" spans="2:12" x14ac:dyDescent="0.25">
      <c r="B339" s="14"/>
      <c r="C339" s="14"/>
      <c r="F339" s="15"/>
      <c r="G339" s="8"/>
      <c r="H339" s="8"/>
      <c r="I339" s="8"/>
      <c r="J339" s="8"/>
      <c r="K339" s="9"/>
      <c r="L339" s="10"/>
    </row>
    <row r="340" spans="2:12" x14ac:dyDescent="0.25">
      <c r="B340" s="14"/>
      <c r="C340" s="14"/>
      <c r="F340" s="15"/>
      <c r="G340" s="8"/>
      <c r="H340" s="8"/>
      <c r="I340" s="8"/>
      <c r="J340" s="8"/>
      <c r="K340" s="9"/>
      <c r="L340" s="10"/>
    </row>
    <row r="341" spans="2:12" x14ac:dyDescent="0.25">
      <c r="B341" s="14"/>
      <c r="C341" s="14"/>
      <c r="F341" s="15"/>
      <c r="G341" s="8"/>
      <c r="H341" s="8"/>
      <c r="I341" s="8"/>
      <c r="J341" s="8"/>
      <c r="K341" s="9"/>
      <c r="L341" s="10"/>
    </row>
    <row r="342" spans="2:12" x14ac:dyDescent="0.25">
      <c r="B342" s="14"/>
      <c r="C342" s="14"/>
      <c r="F342" s="15"/>
      <c r="G342" s="8"/>
      <c r="H342" s="17"/>
      <c r="I342" s="8"/>
      <c r="J342" s="8"/>
      <c r="K342" s="9"/>
      <c r="L342" s="10"/>
    </row>
    <row r="343" spans="2:12" x14ac:dyDescent="0.25">
      <c r="B343" s="14"/>
      <c r="C343" s="14"/>
      <c r="F343" s="15"/>
      <c r="G343" s="8"/>
      <c r="H343" s="8"/>
      <c r="I343" s="8"/>
      <c r="J343" s="8"/>
      <c r="K343" s="9"/>
      <c r="L343" s="10"/>
    </row>
    <row r="344" spans="2:12" x14ac:dyDescent="0.25">
      <c r="B344" s="14"/>
      <c r="C344" s="14"/>
      <c r="F344" s="15"/>
      <c r="G344" s="8"/>
      <c r="H344" s="8"/>
      <c r="I344" s="8"/>
      <c r="J344" s="8"/>
      <c r="K344" s="9"/>
      <c r="L344" s="10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Occupancy 2022</vt:lpstr>
      <vt:lpstr>Occupancy 2021</vt:lpstr>
      <vt:lpstr>Occupancy 2020</vt:lpstr>
      <vt:lpstr>Occupancy 2019</vt:lpstr>
      <vt:lpstr>Occupancy 2018</vt:lpstr>
    </vt:vector>
  </TitlesOfParts>
  <Company>Myers and Stauffer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Halferty</dc:creator>
  <cp:lastModifiedBy>Trescia Power [KDADS]</cp:lastModifiedBy>
  <dcterms:created xsi:type="dcterms:W3CDTF">2021-05-11T15:53:07Z</dcterms:created>
  <dcterms:modified xsi:type="dcterms:W3CDTF">2023-07-21T16:39:45Z</dcterms:modified>
</cp:coreProperties>
</file>