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fileservices\commissions\SHC\Hospitals\SB 228_HB 2184 Reimbursement\Forms and Instructions\"/>
    </mc:Choice>
  </mc:AlternateContent>
  <xr:revisionPtr revIDLastSave="0" documentId="8_{C1FD40E9-9F30-42A6-B335-EDA38C1C8F28}" xr6:coauthVersionLast="47" xr6:coauthVersionMax="47" xr10:uidLastSave="{00000000-0000-0000-0000-000000000000}"/>
  <bookViews>
    <workbookView xWindow="-110" yWindow="-110" windowWidth="19420" windowHeight="10420" xr2:uid="{99CA7AD4-284A-4E8D-9A67-49FB6C3A8BB5}"/>
  </bookViews>
  <sheets>
    <sheet name="KSA" sheetId="3" r:id="rId1"/>
    <sheet name="Data" sheetId="2" r:id="rId2"/>
  </sheets>
  <definedNames>
    <definedName name="_xlnm._FilterDatabase" localSheetId="1" hidden="1">Data!$I$3:$L$107</definedName>
    <definedName name="_xlnm.Print_Area" localSheetId="0">KSA!$H$24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E6" i="3"/>
  <c r="C5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17" i="3"/>
  <c r="G12" i="3" l="1"/>
  <c r="G14" i="3" s="1"/>
</calcChain>
</file>

<file path=xl/sharedStrings.xml><?xml version="1.0" encoding="utf-8"?>
<sst xmlns="http://schemas.openxmlformats.org/spreadsheetml/2006/main" count="298" uniqueCount="276">
  <si>
    <t>#</t>
  </si>
  <si>
    <t>yes</t>
  </si>
  <si>
    <t>no</t>
  </si>
  <si>
    <t>OSH</t>
  </si>
  <si>
    <t>AAC</t>
  </si>
  <si>
    <t>LSH</t>
  </si>
  <si>
    <t>PVI</t>
  </si>
  <si>
    <t>CWS</t>
  </si>
  <si>
    <t xml:space="preserve">ViaChristie </t>
  </si>
  <si>
    <t>Anew Health</t>
  </si>
  <si>
    <t>NMC Health</t>
  </si>
  <si>
    <t>Hutchinson Regional</t>
  </si>
  <si>
    <t xml:space="preserve">Total billable days for the month: </t>
  </si>
  <si>
    <t>Number of billable days</t>
  </si>
  <si>
    <t>Mobile LSH</t>
  </si>
  <si>
    <t>LSH Inpatient</t>
  </si>
  <si>
    <t>OSH Inpatient</t>
  </si>
  <si>
    <t>Defendant's name</t>
  </si>
  <si>
    <t>Contact person:</t>
  </si>
  <si>
    <t xml:space="preserve">Mailing Address: </t>
  </si>
  <si>
    <t xml:space="preserve">Responsible County: </t>
  </si>
  <si>
    <t>Waiting for services</t>
  </si>
  <si>
    <t>*** Use separate entries for different court orders</t>
  </si>
  <si>
    <t>Short Supplier Name</t>
  </si>
  <si>
    <t>County</t>
  </si>
  <si>
    <t>Allen County, KS</t>
  </si>
  <si>
    <t>Anderson County, KS</t>
  </si>
  <si>
    <t>Atchison County, KS</t>
  </si>
  <si>
    <t>Barber County, KS</t>
  </si>
  <si>
    <t>Barton County, KS</t>
  </si>
  <si>
    <t>Bourbon County, KS</t>
  </si>
  <si>
    <t>Brown County, KS</t>
  </si>
  <si>
    <t>Butler County, KS</t>
  </si>
  <si>
    <t>Chase County, KS</t>
  </si>
  <si>
    <t>Chautauqua County, KS</t>
  </si>
  <si>
    <t>Cherokee County, KS</t>
  </si>
  <si>
    <t>Cheyenne County, KS</t>
  </si>
  <si>
    <t>Clark County, KS</t>
  </si>
  <si>
    <t>Clay County, KS</t>
  </si>
  <si>
    <t>Cloud County, KS</t>
  </si>
  <si>
    <t>Coffey County, KS</t>
  </si>
  <si>
    <t>Comanche County, KS</t>
  </si>
  <si>
    <t>Cowley County, KS</t>
  </si>
  <si>
    <t>Crawford County, KS</t>
  </si>
  <si>
    <t>Decatur County, KS</t>
  </si>
  <si>
    <t>Dickinson County, KS</t>
  </si>
  <si>
    <t>Doniphan County, KS</t>
  </si>
  <si>
    <t>Douglas County, KS</t>
  </si>
  <si>
    <t>Edwards County, KS</t>
  </si>
  <si>
    <t>Elk County, KS</t>
  </si>
  <si>
    <t>Ellis County, KS</t>
  </si>
  <si>
    <t>Ellsworth County, KS</t>
  </si>
  <si>
    <t>Finney County, KS</t>
  </si>
  <si>
    <t>Ford County, KS</t>
  </si>
  <si>
    <t>Franklin County, KS</t>
  </si>
  <si>
    <t>Geary County, KS</t>
  </si>
  <si>
    <t>Gove County, KS</t>
  </si>
  <si>
    <t>Graham County, KS</t>
  </si>
  <si>
    <t>Grant County, KS</t>
  </si>
  <si>
    <t>Gray County, KS</t>
  </si>
  <si>
    <t>Greeley County, KS</t>
  </si>
  <si>
    <t>Greenwood County, KS</t>
  </si>
  <si>
    <t>Hamilton County, KS</t>
  </si>
  <si>
    <t>Harper County, KS</t>
  </si>
  <si>
    <t>Harvey County, KS</t>
  </si>
  <si>
    <t>Haskell County, KS</t>
  </si>
  <si>
    <t>Hodgeman County, KS</t>
  </si>
  <si>
    <t>Jackson County, KS</t>
  </si>
  <si>
    <t>Jefferson County, KS</t>
  </si>
  <si>
    <t>Jewell County, KS</t>
  </si>
  <si>
    <t>Johnson County, KS</t>
  </si>
  <si>
    <t>Kearny County, KS</t>
  </si>
  <si>
    <t>Kingman County, KS</t>
  </si>
  <si>
    <t>Kiowa County, KS</t>
  </si>
  <si>
    <t>Labette County, KS</t>
  </si>
  <si>
    <t>Lane County, KS</t>
  </si>
  <si>
    <t>Leavenworth County, KS</t>
  </si>
  <si>
    <t>Lincoln County, KS</t>
  </si>
  <si>
    <t>Linn County, KS</t>
  </si>
  <si>
    <t>Logan County, KS</t>
  </si>
  <si>
    <t>Lyon County, KS</t>
  </si>
  <si>
    <t>Marion County, KS</t>
  </si>
  <si>
    <t>Marshall County, KS</t>
  </si>
  <si>
    <t>McPherson County, KS</t>
  </si>
  <si>
    <t>Meade County, KS</t>
  </si>
  <si>
    <t>Miami County, KS</t>
  </si>
  <si>
    <t>Mitchell County, KS</t>
  </si>
  <si>
    <t>Montgomery County, KS</t>
  </si>
  <si>
    <t>Morris County, KS</t>
  </si>
  <si>
    <t>Morton County, KS</t>
  </si>
  <si>
    <t>Nemaha County, KS</t>
  </si>
  <si>
    <t>Neosho County, KS</t>
  </si>
  <si>
    <t>Ness County, KS</t>
  </si>
  <si>
    <t>Norton County, KS</t>
  </si>
  <si>
    <t>Osage County, KS</t>
  </si>
  <si>
    <t>Osborne County, KS</t>
  </si>
  <si>
    <t>Ottawa County, KS</t>
  </si>
  <si>
    <t>Pawnee County, KS</t>
  </si>
  <si>
    <t>Phillips County, KS</t>
  </si>
  <si>
    <t>Pottawatomie County, KS</t>
  </si>
  <si>
    <t>Pratt County, KS</t>
  </si>
  <si>
    <t>Rawlins County, KS</t>
  </si>
  <si>
    <t>Reno County, KS</t>
  </si>
  <si>
    <t>Republic County, KS</t>
  </si>
  <si>
    <t>Rice County, KS</t>
  </si>
  <si>
    <t>Riley County, KS</t>
  </si>
  <si>
    <t>Rooks County, KS</t>
  </si>
  <si>
    <t>Rush County, KS</t>
  </si>
  <si>
    <t>Russell County, KS</t>
  </si>
  <si>
    <t>Saline County, KS</t>
  </si>
  <si>
    <t>Scott County, KS</t>
  </si>
  <si>
    <t>Sedgwick County, KS</t>
  </si>
  <si>
    <t>Seward County, KS</t>
  </si>
  <si>
    <t>Shawnee County, KS</t>
  </si>
  <si>
    <t>Sheridan County, KS</t>
  </si>
  <si>
    <t>Sherman County, KS</t>
  </si>
  <si>
    <t>Smith County, KS</t>
  </si>
  <si>
    <t>Stafford County, KS</t>
  </si>
  <si>
    <t>Stanton County, KS</t>
  </si>
  <si>
    <t>Stevens County, KS</t>
  </si>
  <si>
    <t>Sumner County, KS</t>
  </si>
  <si>
    <t>Thomas County, KS</t>
  </si>
  <si>
    <t>Trego County, KS</t>
  </si>
  <si>
    <t>Wabaunsee County, KS</t>
  </si>
  <si>
    <t>Wallace County, KS</t>
  </si>
  <si>
    <t>Washington County, KS</t>
  </si>
  <si>
    <t>Wichita County, KS</t>
  </si>
  <si>
    <t>Wilson County, KS</t>
  </si>
  <si>
    <t>Woodson County, KS</t>
  </si>
  <si>
    <t>Wyandotte County, KS</t>
  </si>
  <si>
    <t>Supplier ID</t>
  </si>
  <si>
    <t>ALLEN COUN-011</t>
  </si>
  <si>
    <t>ANDERSON C-009</t>
  </si>
  <si>
    <t>ATCHISONC-010</t>
  </si>
  <si>
    <t>BARBERCOU-002</t>
  </si>
  <si>
    <t>BARTONCOU-008</t>
  </si>
  <si>
    <t>BOURBONCO-005</t>
  </si>
  <si>
    <t>BROWNCOUN-007</t>
  </si>
  <si>
    <t>BUTLERCOU-011</t>
  </si>
  <si>
    <t>CHASECOUN-004</t>
  </si>
  <si>
    <t>CHAUTAUQUA-010</t>
  </si>
  <si>
    <t>CHEROKEE,C-001</t>
  </si>
  <si>
    <t>CHEYENNEC-005</t>
  </si>
  <si>
    <t>CLARK COUN-005</t>
  </si>
  <si>
    <t>CLAYCOUNT-007</t>
  </si>
  <si>
    <t>CLOUDCOUN-007</t>
  </si>
  <si>
    <t>COFFEYCOU-010</t>
  </si>
  <si>
    <t>COMANCHEC-002</t>
  </si>
  <si>
    <t>COWLEY COU-011</t>
  </si>
  <si>
    <t>CRAWFORDC-007</t>
  </si>
  <si>
    <t>DECATURCO-004</t>
  </si>
  <si>
    <t>DICKINSON-003</t>
  </si>
  <si>
    <t>DONIPHANC-006</t>
  </si>
  <si>
    <t>DOUGLASCO-017</t>
  </si>
  <si>
    <t>EDWARDSCO-006</t>
  </si>
  <si>
    <t>ELK COUNTY-005</t>
  </si>
  <si>
    <t>ELLIS COUN-015</t>
  </si>
  <si>
    <t>ELLSWORTH-015</t>
  </si>
  <si>
    <t>FINNEY COU-005</t>
  </si>
  <si>
    <t>FORD COUNT-005</t>
  </si>
  <si>
    <t>FRANKLINC-012</t>
  </si>
  <si>
    <t>GEARY COUN-004</t>
  </si>
  <si>
    <t>GOVECOUNT-003</t>
  </si>
  <si>
    <t>GRAHAMCOU-003</t>
  </si>
  <si>
    <t>GRANTCOUN-009</t>
  </si>
  <si>
    <t>GREELEYCO-006</t>
  </si>
  <si>
    <t>GREENWOOD-006</t>
  </si>
  <si>
    <t>HAMILTONC-005</t>
  </si>
  <si>
    <t>HARPERCOU-002</t>
  </si>
  <si>
    <t>HARVEYCOU-004</t>
  </si>
  <si>
    <t>HASKELLCO-005</t>
  </si>
  <si>
    <t>JACKSONCO-008</t>
  </si>
  <si>
    <t>JEFFERSON-015</t>
  </si>
  <si>
    <t>JEWELLCOU-005</t>
  </si>
  <si>
    <t>KEARNYCOU-005</t>
  </si>
  <si>
    <t>KINGMANCO-007</t>
  </si>
  <si>
    <t>KIOWACOUN-005</t>
  </si>
  <si>
    <t>LABETTECO-006</t>
  </si>
  <si>
    <t>LANECOUNT-003</t>
  </si>
  <si>
    <t>LEAVENWORT-026</t>
  </si>
  <si>
    <t>LINCOLNCO-005</t>
  </si>
  <si>
    <t>LINNCOUNT-007</t>
  </si>
  <si>
    <t>LOGAN COUN-006</t>
  </si>
  <si>
    <t>LYONCOUNT-007</t>
  </si>
  <si>
    <t>MARIONCOU-004</t>
  </si>
  <si>
    <t>MARSHALLC-007</t>
  </si>
  <si>
    <t>MCPHERSON-027</t>
  </si>
  <si>
    <t>MEADECOUN-003</t>
  </si>
  <si>
    <t>MIAMICOUN-006</t>
  </si>
  <si>
    <t>MITCHELLC-004</t>
  </si>
  <si>
    <t>MONTGOMERY-023</t>
  </si>
  <si>
    <t>MORRIS COU-006</t>
  </si>
  <si>
    <t>MORTONCOU-003</t>
  </si>
  <si>
    <t>NEMAHACOU-004</t>
  </si>
  <si>
    <t>NEOSHOCOU-005</t>
  </si>
  <si>
    <t>NESSCOUNT-003</t>
  </si>
  <si>
    <t>NORTONCOU-003</t>
  </si>
  <si>
    <t>OSAGECOUN-008</t>
  </si>
  <si>
    <t>OSBORNECO-003</t>
  </si>
  <si>
    <t>OTTAWACOU-005</t>
  </si>
  <si>
    <t>PAWNEECOU-004</t>
  </si>
  <si>
    <t>PHILLIPSC-011</t>
  </si>
  <si>
    <t>POTTAWATOM-008</t>
  </si>
  <si>
    <t>PRATTCOUN-004</t>
  </si>
  <si>
    <t>RAWLINSCO-005</t>
  </si>
  <si>
    <t>RENOCOUNT-004</t>
  </si>
  <si>
    <t>REPUBLIC C-008</t>
  </si>
  <si>
    <t>RICECOUNT-005</t>
  </si>
  <si>
    <t>RILEYCOUN-008</t>
  </si>
  <si>
    <t>ROOKS COUN-006</t>
  </si>
  <si>
    <t>RUSHCOUNT-005</t>
  </si>
  <si>
    <t>RUSSELLCO-006</t>
  </si>
  <si>
    <t>SALINECOU-003</t>
  </si>
  <si>
    <t>SCOTTCOUN-009</t>
  </si>
  <si>
    <t>SEDGWICKC-005</t>
  </si>
  <si>
    <t>SEWARDCOU-004</t>
  </si>
  <si>
    <t>SHAWNEECO-006</t>
  </si>
  <si>
    <t>SHERIDANC-005</t>
  </si>
  <si>
    <t>SHERMANCO-002</t>
  </si>
  <si>
    <t>SMITHCOUN-003</t>
  </si>
  <si>
    <t>STAFFORDC-004</t>
  </si>
  <si>
    <t>STANTONCO-007</t>
  </si>
  <si>
    <t>STEVENS CO-007</t>
  </si>
  <si>
    <t>SUMNERCOU-003</t>
  </si>
  <si>
    <t>THOMASCOU-003</t>
  </si>
  <si>
    <t>TREGOCOUN-002</t>
  </si>
  <si>
    <t>WABAUNSEE-009</t>
  </si>
  <si>
    <t>WALLACECO-003</t>
  </si>
  <si>
    <t>WASHINGTON-039</t>
  </si>
  <si>
    <t>WICHITACO-009</t>
  </si>
  <si>
    <t>WILSONCOU-004</t>
  </si>
  <si>
    <t>WOODSON CO-003</t>
  </si>
  <si>
    <t>22-3219</t>
  </si>
  <si>
    <t>22-3302</t>
  </si>
  <si>
    <t>22-3303</t>
  </si>
  <si>
    <t>22-3429</t>
  </si>
  <si>
    <t>22-3428</t>
  </si>
  <si>
    <t>22-3430</t>
  </si>
  <si>
    <t>22-3302/22-3219</t>
  </si>
  <si>
    <t>CMHC</t>
  </si>
  <si>
    <t>** If the defendant is waiting for services, use last date of the calendar month in 2023 or 2024</t>
  </si>
  <si>
    <t>Inpatient Service Start Date/Admission/Mobile Completion Date**</t>
  </si>
  <si>
    <t>January-March</t>
  </si>
  <si>
    <t>April-June</t>
  </si>
  <si>
    <t>July-September</t>
  </si>
  <si>
    <t>October-December</t>
  </si>
  <si>
    <t>Defendant's Current location (County)</t>
  </si>
  <si>
    <t>K.S.A. Authority (Legal Status)</t>
  </si>
  <si>
    <t>KDADS Form</t>
  </si>
  <si>
    <t>KS-SHC-01</t>
  </si>
  <si>
    <t>Completed forms and any documentation can be sent to:</t>
  </si>
  <si>
    <t>KDADS.Reimburse@ks.gov</t>
  </si>
  <si>
    <t>Notes or Comments</t>
  </si>
  <si>
    <t>Service Provided by:</t>
  </si>
  <si>
    <t>Court Case Number</t>
  </si>
  <si>
    <t>Version</t>
  </si>
  <si>
    <t>WYANDOTTE-012</t>
  </si>
  <si>
    <t>002</t>
  </si>
  <si>
    <t>SMART Location</t>
  </si>
  <si>
    <t>SMART Supplier ID:</t>
  </si>
  <si>
    <t>Short Supplier Name:</t>
  </si>
  <si>
    <t>SMART Location:</t>
  </si>
  <si>
    <t>Contact Phone Number:</t>
  </si>
  <si>
    <t>Contact Email:</t>
  </si>
  <si>
    <t>001</t>
  </si>
  <si>
    <t>006</t>
  </si>
  <si>
    <t>Select "County" first</t>
  </si>
  <si>
    <t>Year:</t>
  </si>
  <si>
    <t>Quarter:</t>
  </si>
  <si>
    <t>Daily reimbursement rate:</t>
  </si>
  <si>
    <t>Total for the period:</t>
  </si>
  <si>
    <t>JOHNSONCO-031</t>
  </si>
  <si>
    <t>* If the court order is prior to the first day of the reporting period, use the first date (Jan. 1, Apr. 1, July 1, Oct. 1) as the Court order date.</t>
  </si>
  <si>
    <t>Court order date filed/Quarter Start Date*</t>
  </si>
  <si>
    <t>003</t>
  </si>
  <si>
    <t>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</si>
</sst>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\ h:mm;@"/>
    <numFmt numFmtId="165" formatCode="mm/dd/yy;@"/>
    <numFmt numFmtId="166" formatCode="&quot;$&quot;#,##0"/>
    <numFmt numFmtId="167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3" borderId="0" xfId="0" applyFill="1"/>
    <xf numFmtId="164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horizontal="center" vertical="center"/>
    </xf>
    <xf numFmtId="164" fontId="0" fillId="0" borderId="6" xfId="0" applyNumberFormat="1" applyBorder="1"/>
    <xf numFmtId="0" fontId="0" fillId="0" borderId="9" xfId="0" applyBorder="1"/>
    <xf numFmtId="0" fontId="2" fillId="0" borderId="9" xfId="0" applyFont="1" applyBorder="1" applyAlignment="1">
      <alignment horizontal="center" vertical="center"/>
    </xf>
    <xf numFmtId="0" fontId="3" fillId="0" borderId="9" xfId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3" borderId="9" xfId="0" applyFill="1" applyBorder="1"/>
    <xf numFmtId="165" fontId="0" fillId="0" borderId="9" xfId="0" applyNumberFormat="1" applyBorder="1"/>
    <xf numFmtId="167" fontId="0" fillId="0" borderId="7" xfId="0" applyNumberFormat="1" applyBorder="1"/>
    <xf numFmtId="0" fontId="0" fillId="0" borderId="10" xfId="0" applyBorder="1" applyAlignment="1">
      <alignment horizontal="right"/>
    </xf>
    <xf numFmtId="49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/>
    <xf numFmtId="0" fontId="2" fillId="0" borderId="16" xfId="0" applyFont="1" applyBorder="1" applyAlignment="1">
      <alignment horizontal="center" vertical="center"/>
    </xf>
    <xf numFmtId="0" fontId="4" fillId="0" borderId="19" xfId="0" applyFont="1" applyBorder="1"/>
    <xf numFmtId="0" fontId="2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0" fillId="0" borderId="16" xfId="0" applyBorder="1"/>
    <xf numFmtId="0" fontId="4" fillId="0" borderId="17" xfId="0" applyFont="1" applyBorder="1" applyAlignment="1">
      <alignment horizontal="left"/>
    </xf>
    <xf numFmtId="166" fontId="0" fillId="0" borderId="22" xfId="0" applyNumberFormat="1" applyBorder="1"/>
    <xf numFmtId="0" fontId="6" fillId="0" borderId="19" xfId="0" applyFont="1" applyBorder="1"/>
    <xf numFmtId="166" fontId="1" fillId="0" borderId="21" xfId="0" applyNumberFormat="1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9" fontId="0" fillId="0" borderId="0" xfId="0" quotePrefix="1" applyNumberFormat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0" xfId="0" applyFill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DADS.Reimburse@ks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96D2-33A3-458B-8C6F-86CD3D38A5AA}">
  <dimension ref="A1:J1029"/>
  <sheetViews>
    <sheetView tabSelected="1" zoomScale="110" zoomScaleNormal="110" workbookViewId="0"/>
  </sheetViews>
  <sheetFormatPr defaultRowHeight="14.5" x14ac:dyDescent="0.35"/>
  <cols>
    <col min="1" max="1" width="4.26953125" style="29" customWidth="1"/>
    <col min="2" max="2" width="22.7265625" customWidth="1"/>
    <col min="3" max="3" width="18.26953125" style="7" customWidth="1"/>
    <col min="4" max="4" width="17.7265625" customWidth="1"/>
    <col min="5" max="5" width="17.453125" style="4" customWidth="1"/>
    <col min="6" max="6" width="30.81640625" customWidth="1"/>
    <col min="7" max="7" width="18.7265625" style="1" customWidth="1"/>
    <col min="8" max="8" width="21.54296875" style="1" customWidth="1"/>
    <col min="9" max="9" width="12.26953125" customWidth="1"/>
    <col min="10" max="10" width="33.81640625" customWidth="1"/>
  </cols>
  <sheetData>
    <row r="1" spans="1:10" x14ac:dyDescent="0.35">
      <c r="A1" s="55" t="s">
        <v>248</v>
      </c>
      <c r="B1" s="31"/>
      <c r="C1" s="9"/>
      <c r="D1" s="8"/>
      <c r="E1" s="8"/>
      <c r="F1" s="8" t="s">
        <v>250</v>
      </c>
      <c r="G1" s="10"/>
      <c r="H1" s="10"/>
      <c r="I1" s="8"/>
      <c r="J1" s="19">
        <v>45257</v>
      </c>
    </row>
    <row r="2" spans="1:10" x14ac:dyDescent="0.35">
      <c r="A2" s="56" t="s">
        <v>249</v>
      </c>
      <c r="B2" s="32"/>
      <c r="C2" s="12"/>
      <c r="D2" s="11"/>
      <c r="E2" s="11"/>
      <c r="F2" s="13" t="s">
        <v>251</v>
      </c>
      <c r="G2" s="14"/>
      <c r="H2" s="14"/>
      <c r="I2" s="11"/>
      <c r="J2" s="20" t="s">
        <v>255</v>
      </c>
    </row>
    <row r="3" spans="1:10" ht="15" thickBot="1" x14ac:dyDescent="0.4">
      <c r="E3"/>
    </row>
    <row r="4" spans="1:10" ht="14.5" customHeight="1" x14ac:dyDescent="0.35">
      <c r="B4" s="33" t="s">
        <v>20</v>
      </c>
      <c r="C4" s="34" t="s">
        <v>24</v>
      </c>
      <c r="D4" s="61"/>
      <c r="E4" s="61"/>
      <c r="F4" s="62"/>
      <c r="G4" s="70" t="s">
        <v>272</v>
      </c>
      <c r="H4" s="71"/>
      <c r="I4" s="71"/>
    </row>
    <row r="5" spans="1:10" x14ac:dyDescent="0.35">
      <c r="B5" s="35" t="s">
        <v>259</v>
      </c>
      <c r="C5" s="22" t="str">
        <f>IFERROR(VLOOKUP($C$4,Data!$I:$L,2,FALSE), "Not Found")</f>
        <v>Supplier ID</v>
      </c>
      <c r="D5" s="63"/>
      <c r="E5" s="64"/>
      <c r="F5" s="65"/>
      <c r="G5" s="70"/>
      <c r="H5" s="71"/>
      <c r="I5" s="71"/>
    </row>
    <row r="6" spans="1:10" x14ac:dyDescent="0.35">
      <c r="B6" s="35" t="s">
        <v>260</v>
      </c>
      <c r="C6" s="22" t="str">
        <f>IFERROR(VLOOKUP($C$4,Data!$I:$K,3,FALSE), "Not Found")</f>
        <v>Short Supplier Name</v>
      </c>
      <c r="D6" s="25" t="s">
        <v>261</v>
      </c>
      <c r="E6" s="23" t="str">
        <f>IFERROR(VLOOKUP($C$4,Data!$I:$L,4,FALSE), "Not Found")</f>
        <v>SMART Location</v>
      </c>
      <c r="F6" s="36"/>
      <c r="G6" s="70"/>
      <c r="H6" s="71"/>
      <c r="I6" s="71"/>
    </row>
    <row r="7" spans="1:10" x14ac:dyDescent="0.35">
      <c r="B7" s="37" t="s">
        <v>19</v>
      </c>
      <c r="C7" s="67"/>
      <c r="D7" s="68"/>
      <c r="E7" s="68"/>
      <c r="F7" s="69"/>
    </row>
    <row r="8" spans="1:10" x14ac:dyDescent="0.35">
      <c r="B8" s="37" t="s">
        <v>18</v>
      </c>
      <c r="C8" s="67"/>
      <c r="D8" s="68"/>
      <c r="E8" s="68"/>
      <c r="F8" s="69"/>
      <c r="G8" s="66" t="s">
        <v>240</v>
      </c>
      <c r="H8" s="66"/>
      <c r="I8" s="66"/>
    </row>
    <row r="9" spans="1:10" x14ac:dyDescent="0.35">
      <c r="B9" s="37" t="s">
        <v>262</v>
      </c>
      <c r="C9" s="67"/>
      <c r="D9" s="68"/>
      <c r="E9" s="68"/>
      <c r="F9" s="69"/>
      <c r="G9" s="66"/>
      <c r="H9" s="66"/>
      <c r="I9" s="66"/>
    </row>
    <row r="10" spans="1:10" ht="15" thickBot="1" x14ac:dyDescent="0.4">
      <c r="B10" s="38" t="s">
        <v>263</v>
      </c>
      <c r="C10" s="58"/>
      <c r="D10" s="59"/>
      <c r="E10" s="59"/>
      <c r="F10" s="60"/>
      <c r="G10" s="5" t="s">
        <v>22</v>
      </c>
      <c r="H10" s="5"/>
      <c r="I10" s="6"/>
    </row>
    <row r="11" spans="1:10" ht="15" thickBot="1" x14ac:dyDescent="0.4">
      <c r="E11"/>
    </row>
    <row r="12" spans="1:10" x14ac:dyDescent="0.35">
      <c r="B12" s="39" t="s">
        <v>267</v>
      </c>
      <c r="C12" s="40"/>
      <c r="E12"/>
      <c r="F12" s="43" t="s">
        <v>12</v>
      </c>
      <c r="G12" s="44">
        <f>SUM(I17:I992)</f>
        <v>0</v>
      </c>
    </row>
    <row r="13" spans="1:10" ht="15" thickBot="1" x14ac:dyDescent="0.4">
      <c r="B13" s="41" t="s">
        <v>268</v>
      </c>
      <c r="C13" s="42"/>
      <c r="E13"/>
      <c r="F13" s="45" t="s">
        <v>269</v>
      </c>
      <c r="G13" s="46">
        <v>100</v>
      </c>
    </row>
    <row r="14" spans="1:10" ht="15" thickBot="1" x14ac:dyDescent="0.4">
      <c r="E14"/>
      <c r="F14" s="47" t="s">
        <v>270</v>
      </c>
      <c r="G14" s="48">
        <f>G12*G13</f>
        <v>0</v>
      </c>
    </row>
    <row r="15" spans="1:10" ht="15" thickBot="1" x14ac:dyDescent="0.4">
      <c r="E15"/>
      <c r="G15" s="3"/>
    </row>
    <row r="16" spans="1:10" s="24" customFormat="1" ht="44" thickBot="1" x14ac:dyDescent="0.4">
      <c r="A16" s="49" t="s">
        <v>0</v>
      </c>
      <c r="B16" s="50" t="s">
        <v>17</v>
      </c>
      <c r="C16" s="51" t="s">
        <v>254</v>
      </c>
      <c r="D16" s="50" t="s">
        <v>246</v>
      </c>
      <c r="E16" s="52" t="s">
        <v>247</v>
      </c>
      <c r="F16" s="50" t="s">
        <v>253</v>
      </c>
      <c r="G16" s="53" t="s">
        <v>273</v>
      </c>
      <c r="H16" s="53" t="s">
        <v>241</v>
      </c>
      <c r="I16" s="50" t="s">
        <v>13</v>
      </c>
      <c r="J16" s="54" t="s">
        <v>252</v>
      </c>
    </row>
    <row r="17" spans="1:10" x14ac:dyDescent="0.35">
      <c r="A17" s="30">
        <v>1</v>
      </c>
      <c r="G17" s="2"/>
      <c r="H17" s="2"/>
      <c r="I17" t="str">
        <f>IF(OR(H17="",G17=""),"",INT(H17-G17+1))</f>
        <v/>
      </c>
      <c r="J17" s="16"/>
    </row>
    <row r="18" spans="1:10" x14ac:dyDescent="0.35">
      <c r="A18" s="30">
        <v>2</v>
      </c>
      <c r="G18" s="2"/>
      <c r="H18" s="2"/>
      <c r="I18" t="str">
        <f t="shared" ref="I18:I81" si="0">IF(OR(H18="",G18=""),"",INT(H18-G18+1))</f>
        <v/>
      </c>
      <c r="J18" s="16"/>
    </row>
    <row r="19" spans="1:10" x14ac:dyDescent="0.35">
      <c r="A19" s="30">
        <v>3</v>
      </c>
      <c r="G19" s="2"/>
      <c r="H19" s="2"/>
      <c r="I19" t="str">
        <f t="shared" si="0"/>
        <v/>
      </c>
      <c r="J19" s="16"/>
    </row>
    <row r="20" spans="1:10" x14ac:dyDescent="0.35">
      <c r="A20" s="30">
        <v>4</v>
      </c>
      <c r="G20" s="2"/>
      <c r="H20" s="2"/>
      <c r="I20" t="str">
        <f t="shared" si="0"/>
        <v/>
      </c>
      <c r="J20" s="16"/>
    </row>
    <row r="21" spans="1:10" x14ac:dyDescent="0.35">
      <c r="A21" s="30">
        <v>5</v>
      </c>
      <c r="G21" s="2"/>
      <c r="H21" s="2"/>
      <c r="I21" t="str">
        <f t="shared" si="0"/>
        <v/>
      </c>
      <c r="J21" s="16"/>
    </row>
    <row r="22" spans="1:10" x14ac:dyDescent="0.35">
      <c r="A22" s="30">
        <v>6</v>
      </c>
      <c r="G22" s="2"/>
      <c r="H22" s="2"/>
      <c r="I22" t="str">
        <f t="shared" si="0"/>
        <v/>
      </c>
      <c r="J22" s="16"/>
    </row>
    <row r="23" spans="1:10" x14ac:dyDescent="0.35">
      <c r="A23" s="30">
        <v>7</v>
      </c>
      <c r="G23" s="2"/>
      <c r="H23" s="2"/>
      <c r="I23" t="str">
        <f t="shared" si="0"/>
        <v/>
      </c>
      <c r="J23" s="16"/>
    </row>
    <row r="24" spans="1:10" x14ac:dyDescent="0.35">
      <c r="A24" s="30">
        <v>8</v>
      </c>
      <c r="G24" s="2"/>
      <c r="H24" s="2"/>
      <c r="I24" t="str">
        <f t="shared" si="0"/>
        <v/>
      </c>
      <c r="J24" s="16"/>
    </row>
    <row r="25" spans="1:10" x14ac:dyDescent="0.35">
      <c r="A25" s="30">
        <v>9</v>
      </c>
      <c r="G25" s="2"/>
      <c r="H25" s="2"/>
      <c r="I25" t="str">
        <f t="shared" si="0"/>
        <v/>
      </c>
      <c r="J25" s="16"/>
    </row>
    <row r="26" spans="1:10" x14ac:dyDescent="0.35">
      <c r="A26" s="30">
        <v>10</v>
      </c>
      <c r="G26" s="2"/>
      <c r="H26" s="2"/>
      <c r="I26" t="str">
        <f t="shared" si="0"/>
        <v/>
      </c>
      <c r="J26" s="16"/>
    </row>
    <row r="27" spans="1:10" x14ac:dyDescent="0.35">
      <c r="A27" s="30">
        <v>11</v>
      </c>
      <c r="G27" s="2"/>
      <c r="H27" s="2"/>
      <c r="I27" t="str">
        <f t="shared" si="0"/>
        <v/>
      </c>
      <c r="J27" s="16"/>
    </row>
    <row r="28" spans="1:10" x14ac:dyDescent="0.35">
      <c r="A28" s="30">
        <v>12</v>
      </c>
      <c r="G28" s="2"/>
      <c r="H28" s="2"/>
      <c r="I28" t="str">
        <f t="shared" si="0"/>
        <v/>
      </c>
      <c r="J28" s="16"/>
    </row>
    <row r="29" spans="1:10" x14ac:dyDescent="0.35">
      <c r="A29" s="30">
        <v>13</v>
      </c>
      <c r="G29" s="2"/>
      <c r="H29" s="2"/>
      <c r="I29" t="str">
        <f t="shared" si="0"/>
        <v/>
      </c>
      <c r="J29" s="16"/>
    </row>
    <row r="30" spans="1:10" x14ac:dyDescent="0.35">
      <c r="A30" s="30">
        <v>14</v>
      </c>
      <c r="G30" s="2"/>
      <c r="H30" s="2"/>
      <c r="I30" t="str">
        <f t="shared" si="0"/>
        <v/>
      </c>
      <c r="J30" s="16"/>
    </row>
    <row r="31" spans="1:10" x14ac:dyDescent="0.35">
      <c r="A31" s="30">
        <v>15</v>
      </c>
      <c r="G31" s="2"/>
      <c r="H31" s="2"/>
      <c r="I31" t="str">
        <f t="shared" si="0"/>
        <v/>
      </c>
      <c r="J31" s="16"/>
    </row>
    <row r="32" spans="1:10" x14ac:dyDescent="0.35">
      <c r="A32" s="30">
        <v>16</v>
      </c>
      <c r="G32" s="2"/>
      <c r="H32" s="2"/>
      <c r="I32" t="str">
        <f t="shared" si="0"/>
        <v/>
      </c>
      <c r="J32" s="16"/>
    </row>
    <row r="33" spans="1:10" x14ac:dyDescent="0.35">
      <c r="A33" s="30">
        <v>17</v>
      </c>
      <c r="G33" s="2"/>
      <c r="H33" s="2"/>
      <c r="I33" t="str">
        <f t="shared" si="0"/>
        <v/>
      </c>
      <c r="J33" s="16"/>
    </row>
    <row r="34" spans="1:10" x14ac:dyDescent="0.35">
      <c r="A34" s="30">
        <v>18</v>
      </c>
      <c r="G34" s="2"/>
      <c r="H34" s="2"/>
      <c r="I34" t="str">
        <f t="shared" si="0"/>
        <v/>
      </c>
      <c r="J34" s="16"/>
    </row>
    <row r="35" spans="1:10" x14ac:dyDescent="0.35">
      <c r="A35" s="30">
        <v>19</v>
      </c>
      <c r="G35" s="2"/>
      <c r="H35" s="2"/>
      <c r="I35" t="str">
        <f t="shared" si="0"/>
        <v/>
      </c>
      <c r="J35" s="16"/>
    </row>
    <row r="36" spans="1:10" x14ac:dyDescent="0.35">
      <c r="A36" s="30">
        <v>20</v>
      </c>
      <c r="G36" s="2"/>
      <c r="H36" s="2"/>
      <c r="I36" t="str">
        <f t="shared" si="0"/>
        <v/>
      </c>
      <c r="J36" s="16"/>
    </row>
    <row r="37" spans="1:10" x14ac:dyDescent="0.35">
      <c r="A37" s="30">
        <v>21</v>
      </c>
      <c r="G37" s="2"/>
      <c r="H37" s="2"/>
      <c r="I37" t="str">
        <f t="shared" si="0"/>
        <v/>
      </c>
      <c r="J37" s="16"/>
    </row>
    <row r="38" spans="1:10" x14ac:dyDescent="0.35">
      <c r="A38" s="30">
        <v>22</v>
      </c>
      <c r="G38" s="2"/>
      <c r="H38" s="2"/>
      <c r="I38" t="str">
        <f t="shared" si="0"/>
        <v/>
      </c>
      <c r="J38" s="16"/>
    </row>
    <row r="39" spans="1:10" x14ac:dyDescent="0.35">
      <c r="A39" s="30">
        <v>23</v>
      </c>
      <c r="G39" s="2"/>
      <c r="H39" s="2"/>
      <c r="I39" t="str">
        <f t="shared" si="0"/>
        <v/>
      </c>
      <c r="J39" s="16"/>
    </row>
    <row r="40" spans="1:10" x14ac:dyDescent="0.35">
      <c r="A40" s="30">
        <v>24</v>
      </c>
      <c r="G40" s="2"/>
      <c r="H40" s="2"/>
      <c r="I40" t="str">
        <f t="shared" si="0"/>
        <v/>
      </c>
      <c r="J40" s="16"/>
    </row>
    <row r="41" spans="1:10" x14ac:dyDescent="0.35">
      <c r="A41" s="30">
        <v>25</v>
      </c>
      <c r="G41" s="2"/>
      <c r="H41" s="2"/>
      <c r="I41" t="str">
        <f t="shared" si="0"/>
        <v/>
      </c>
      <c r="J41" s="16"/>
    </row>
    <row r="42" spans="1:10" x14ac:dyDescent="0.35">
      <c r="A42" s="30">
        <v>26</v>
      </c>
      <c r="G42" s="2"/>
      <c r="H42" s="2"/>
      <c r="I42" t="str">
        <f t="shared" si="0"/>
        <v/>
      </c>
      <c r="J42" s="16"/>
    </row>
    <row r="43" spans="1:10" x14ac:dyDescent="0.35">
      <c r="A43" s="30">
        <v>27</v>
      </c>
      <c r="G43" s="2"/>
      <c r="H43" s="2"/>
      <c r="I43" t="str">
        <f t="shared" si="0"/>
        <v/>
      </c>
      <c r="J43" s="16"/>
    </row>
    <row r="44" spans="1:10" x14ac:dyDescent="0.35">
      <c r="A44" s="30">
        <v>28</v>
      </c>
      <c r="G44" s="2"/>
      <c r="H44" s="2"/>
      <c r="I44" t="str">
        <f t="shared" si="0"/>
        <v/>
      </c>
      <c r="J44" s="16"/>
    </row>
    <row r="45" spans="1:10" x14ac:dyDescent="0.35">
      <c r="A45" s="30">
        <v>29</v>
      </c>
      <c r="G45" s="2"/>
      <c r="H45" s="2"/>
      <c r="I45" t="str">
        <f t="shared" si="0"/>
        <v/>
      </c>
      <c r="J45" s="16"/>
    </row>
    <row r="46" spans="1:10" x14ac:dyDescent="0.35">
      <c r="A46" s="30">
        <v>30</v>
      </c>
      <c r="G46" s="2"/>
      <c r="H46" s="2"/>
      <c r="I46" t="str">
        <f t="shared" si="0"/>
        <v/>
      </c>
      <c r="J46" s="16"/>
    </row>
    <row r="47" spans="1:10" x14ac:dyDescent="0.35">
      <c r="A47" s="30">
        <v>31</v>
      </c>
      <c r="G47" s="2"/>
      <c r="H47" s="2"/>
      <c r="I47" t="str">
        <f t="shared" si="0"/>
        <v/>
      </c>
      <c r="J47" s="16"/>
    </row>
    <row r="48" spans="1:10" x14ac:dyDescent="0.35">
      <c r="A48" s="30">
        <v>32</v>
      </c>
      <c r="G48" s="2"/>
      <c r="H48" s="2"/>
      <c r="I48" t="str">
        <f t="shared" si="0"/>
        <v/>
      </c>
      <c r="J48" s="16"/>
    </row>
    <row r="49" spans="1:10" x14ac:dyDescent="0.35">
      <c r="A49" s="30">
        <v>33</v>
      </c>
      <c r="G49" s="2"/>
      <c r="H49" s="2"/>
      <c r="I49" t="str">
        <f t="shared" si="0"/>
        <v/>
      </c>
      <c r="J49" s="16"/>
    </row>
    <row r="50" spans="1:10" x14ac:dyDescent="0.35">
      <c r="A50" s="30">
        <v>34</v>
      </c>
      <c r="G50" s="2"/>
      <c r="H50" s="2"/>
      <c r="I50" t="str">
        <f t="shared" si="0"/>
        <v/>
      </c>
      <c r="J50" s="16"/>
    </row>
    <row r="51" spans="1:10" x14ac:dyDescent="0.35">
      <c r="A51" s="30">
        <v>35</v>
      </c>
      <c r="G51" s="2"/>
      <c r="H51" s="2"/>
      <c r="I51" t="str">
        <f t="shared" si="0"/>
        <v/>
      </c>
      <c r="J51" s="16"/>
    </row>
    <row r="52" spans="1:10" x14ac:dyDescent="0.35">
      <c r="A52" s="30">
        <v>36</v>
      </c>
      <c r="G52" s="2"/>
      <c r="H52" s="2"/>
      <c r="I52" t="str">
        <f t="shared" si="0"/>
        <v/>
      </c>
      <c r="J52" s="16"/>
    </row>
    <row r="53" spans="1:10" x14ac:dyDescent="0.35">
      <c r="A53" s="30">
        <v>37</v>
      </c>
      <c r="G53" s="2"/>
      <c r="H53" s="2"/>
      <c r="I53" t="str">
        <f t="shared" si="0"/>
        <v/>
      </c>
      <c r="J53" s="16"/>
    </row>
    <row r="54" spans="1:10" x14ac:dyDescent="0.35">
      <c r="A54" s="30">
        <v>38</v>
      </c>
      <c r="G54" s="2"/>
      <c r="H54" s="2"/>
      <c r="I54" t="str">
        <f t="shared" si="0"/>
        <v/>
      </c>
      <c r="J54" s="16"/>
    </row>
    <row r="55" spans="1:10" x14ac:dyDescent="0.35">
      <c r="A55" s="30">
        <v>39</v>
      </c>
      <c r="G55" s="2"/>
      <c r="H55" s="2"/>
      <c r="I55" t="str">
        <f t="shared" si="0"/>
        <v/>
      </c>
      <c r="J55" s="16"/>
    </row>
    <row r="56" spans="1:10" x14ac:dyDescent="0.35">
      <c r="A56" s="30">
        <v>40</v>
      </c>
      <c r="G56" s="2"/>
      <c r="H56" s="2"/>
      <c r="I56" t="str">
        <f t="shared" si="0"/>
        <v/>
      </c>
      <c r="J56" s="16"/>
    </row>
    <row r="57" spans="1:10" x14ac:dyDescent="0.35">
      <c r="A57" s="30">
        <v>41</v>
      </c>
      <c r="G57" s="2"/>
      <c r="H57" s="2"/>
      <c r="I57" t="str">
        <f t="shared" si="0"/>
        <v/>
      </c>
      <c r="J57" s="16"/>
    </row>
    <row r="58" spans="1:10" x14ac:dyDescent="0.35">
      <c r="A58" s="30">
        <v>42</v>
      </c>
      <c r="G58" s="2"/>
      <c r="H58" s="2"/>
      <c r="I58" t="str">
        <f t="shared" si="0"/>
        <v/>
      </c>
      <c r="J58" s="16"/>
    </row>
    <row r="59" spans="1:10" x14ac:dyDescent="0.35">
      <c r="A59" s="30">
        <v>43</v>
      </c>
      <c r="G59" s="2"/>
      <c r="H59" s="2"/>
      <c r="I59" t="str">
        <f t="shared" si="0"/>
        <v/>
      </c>
      <c r="J59" s="16"/>
    </row>
    <row r="60" spans="1:10" x14ac:dyDescent="0.35">
      <c r="A60" s="30">
        <v>44</v>
      </c>
      <c r="G60" s="2"/>
      <c r="H60" s="2"/>
      <c r="I60" t="str">
        <f t="shared" si="0"/>
        <v/>
      </c>
      <c r="J60" s="16"/>
    </row>
    <row r="61" spans="1:10" x14ac:dyDescent="0.35">
      <c r="A61" s="30">
        <v>45</v>
      </c>
      <c r="G61" s="2"/>
      <c r="H61" s="2"/>
      <c r="I61" t="str">
        <f t="shared" si="0"/>
        <v/>
      </c>
      <c r="J61" s="16"/>
    </row>
    <row r="62" spans="1:10" x14ac:dyDescent="0.35">
      <c r="A62" s="30"/>
      <c r="G62" s="2"/>
      <c r="H62" s="2"/>
      <c r="I62" t="str">
        <f t="shared" si="0"/>
        <v/>
      </c>
      <c r="J62" s="16"/>
    </row>
    <row r="63" spans="1:10" x14ac:dyDescent="0.35">
      <c r="A63" s="30"/>
      <c r="G63" s="2"/>
      <c r="H63" s="2"/>
      <c r="I63" t="str">
        <f t="shared" si="0"/>
        <v/>
      </c>
      <c r="J63" s="16"/>
    </row>
    <row r="64" spans="1:10" x14ac:dyDescent="0.35">
      <c r="A64" s="30"/>
      <c r="G64" s="2"/>
      <c r="H64" s="2"/>
      <c r="I64" t="str">
        <f t="shared" si="0"/>
        <v/>
      </c>
      <c r="J64" s="16"/>
    </row>
    <row r="65" spans="1:10" x14ac:dyDescent="0.35">
      <c r="A65" s="30"/>
      <c r="G65" s="2"/>
      <c r="H65" s="2"/>
      <c r="I65" t="str">
        <f t="shared" si="0"/>
        <v/>
      </c>
      <c r="J65" s="16"/>
    </row>
    <row r="66" spans="1:10" x14ac:dyDescent="0.35">
      <c r="A66" s="30"/>
      <c r="G66" s="2"/>
      <c r="H66" s="2"/>
      <c r="I66" t="str">
        <f t="shared" si="0"/>
        <v/>
      </c>
      <c r="J66" s="16"/>
    </row>
    <row r="67" spans="1:10" x14ac:dyDescent="0.35">
      <c r="A67" s="30"/>
      <c r="G67" s="2"/>
      <c r="H67" s="2"/>
      <c r="I67" t="str">
        <f t="shared" si="0"/>
        <v/>
      </c>
      <c r="J67" s="16"/>
    </row>
    <row r="68" spans="1:10" x14ac:dyDescent="0.35">
      <c r="A68" s="30"/>
      <c r="G68" s="2"/>
      <c r="H68" s="2"/>
      <c r="I68" t="str">
        <f t="shared" si="0"/>
        <v/>
      </c>
      <c r="J68" s="16"/>
    </row>
    <row r="69" spans="1:10" x14ac:dyDescent="0.35">
      <c r="A69" s="30"/>
      <c r="G69" s="2"/>
      <c r="H69" s="2"/>
      <c r="I69" t="str">
        <f t="shared" si="0"/>
        <v/>
      </c>
      <c r="J69" s="16"/>
    </row>
    <row r="70" spans="1:10" x14ac:dyDescent="0.35">
      <c r="A70" s="30"/>
      <c r="G70" s="2"/>
      <c r="H70" s="2"/>
      <c r="I70" t="str">
        <f t="shared" si="0"/>
        <v/>
      </c>
      <c r="J70" s="16"/>
    </row>
    <row r="71" spans="1:10" x14ac:dyDescent="0.35">
      <c r="A71" s="30"/>
      <c r="G71" s="2"/>
      <c r="H71" s="2"/>
      <c r="I71" t="str">
        <f t="shared" si="0"/>
        <v/>
      </c>
      <c r="J71" s="16"/>
    </row>
    <row r="72" spans="1:10" x14ac:dyDescent="0.35">
      <c r="A72" s="30"/>
      <c r="G72" s="2"/>
      <c r="H72" s="2"/>
      <c r="I72" t="str">
        <f t="shared" si="0"/>
        <v/>
      </c>
      <c r="J72" s="16"/>
    </row>
    <row r="73" spans="1:10" x14ac:dyDescent="0.35">
      <c r="A73" s="30"/>
      <c r="G73" s="2"/>
      <c r="H73" s="2"/>
      <c r="I73" t="str">
        <f t="shared" si="0"/>
        <v/>
      </c>
      <c r="J73" s="16"/>
    </row>
    <row r="74" spans="1:10" x14ac:dyDescent="0.35">
      <c r="A74" s="30"/>
      <c r="G74" s="2"/>
      <c r="H74" s="2"/>
      <c r="I74" t="str">
        <f t="shared" si="0"/>
        <v/>
      </c>
      <c r="J74" s="16"/>
    </row>
    <row r="75" spans="1:10" x14ac:dyDescent="0.35">
      <c r="A75" s="30"/>
      <c r="G75" s="2"/>
      <c r="H75" s="2"/>
      <c r="I75" t="str">
        <f t="shared" si="0"/>
        <v/>
      </c>
      <c r="J75" s="16"/>
    </row>
    <row r="76" spans="1:10" x14ac:dyDescent="0.35">
      <c r="A76" s="30"/>
      <c r="G76" s="2"/>
      <c r="H76" s="2"/>
      <c r="I76" t="str">
        <f t="shared" si="0"/>
        <v/>
      </c>
      <c r="J76" s="16"/>
    </row>
    <row r="77" spans="1:10" x14ac:dyDescent="0.35">
      <c r="A77" s="30"/>
      <c r="G77" s="2"/>
      <c r="H77" s="2"/>
      <c r="I77" t="str">
        <f t="shared" si="0"/>
        <v/>
      </c>
      <c r="J77" s="16"/>
    </row>
    <row r="78" spans="1:10" x14ac:dyDescent="0.35">
      <c r="A78" s="30"/>
      <c r="G78" s="2"/>
      <c r="H78" s="2"/>
      <c r="I78" t="str">
        <f t="shared" si="0"/>
        <v/>
      </c>
      <c r="J78" s="16"/>
    </row>
    <row r="79" spans="1:10" x14ac:dyDescent="0.35">
      <c r="A79" s="30"/>
      <c r="G79" s="2"/>
      <c r="H79" s="2"/>
      <c r="I79" t="str">
        <f t="shared" si="0"/>
        <v/>
      </c>
      <c r="J79" s="16"/>
    </row>
    <row r="80" spans="1:10" x14ac:dyDescent="0.35">
      <c r="A80" s="30"/>
      <c r="G80" s="2"/>
      <c r="H80" s="2"/>
      <c r="I80" t="str">
        <f t="shared" si="0"/>
        <v/>
      </c>
      <c r="J80" s="16"/>
    </row>
    <row r="81" spans="1:10" x14ac:dyDescent="0.35">
      <c r="A81" s="30"/>
      <c r="G81" s="2"/>
      <c r="H81" s="2"/>
      <c r="I81" t="str">
        <f t="shared" si="0"/>
        <v/>
      </c>
      <c r="J81" s="16"/>
    </row>
    <row r="82" spans="1:10" x14ac:dyDescent="0.35">
      <c r="A82" s="30"/>
      <c r="G82" s="2"/>
      <c r="H82" s="2"/>
      <c r="I82" t="str">
        <f t="shared" ref="I82:I145" si="1">IF(OR(H82="",G82=""),"",INT(H82-G82+1))</f>
        <v/>
      </c>
      <c r="J82" s="16"/>
    </row>
    <row r="83" spans="1:10" x14ac:dyDescent="0.35">
      <c r="A83" s="30"/>
      <c r="G83" s="2"/>
      <c r="H83" s="2"/>
      <c r="I83" t="str">
        <f t="shared" si="1"/>
        <v/>
      </c>
      <c r="J83" s="16"/>
    </row>
    <row r="84" spans="1:10" x14ac:dyDescent="0.35">
      <c r="A84" s="30"/>
      <c r="G84" s="2"/>
      <c r="H84" s="2"/>
      <c r="I84" t="str">
        <f t="shared" si="1"/>
        <v/>
      </c>
      <c r="J84" s="16"/>
    </row>
    <row r="85" spans="1:10" x14ac:dyDescent="0.35">
      <c r="A85" s="30"/>
      <c r="G85" s="2"/>
      <c r="H85" s="2"/>
      <c r="I85" t="str">
        <f t="shared" si="1"/>
        <v/>
      </c>
      <c r="J85" s="16"/>
    </row>
    <row r="86" spans="1:10" x14ac:dyDescent="0.35">
      <c r="A86" s="30"/>
      <c r="G86" s="2"/>
      <c r="H86" s="2"/>
      <c r="I86" t="str">
        <f t="shared" si="1"/>
        <v/>
      </c>
      <c r="J86" s="16"/>
    </row>
    <row r="87" spans="1:10" x14ac:dyDescent="0.35">
      <c r="A87" s="30"/>
      <c r="G87" s="2"/>
      <c r="H87" s="2"/>
      <c r="I87" t="str">
        <f t="shared" si="1"/>
        <v/>
      </c>
      <c r="J87" s="16"/>
    </row>
    <row r="88" spans="1:10" x14ac:dyDescent="0.35">
      <c r="A88" s="30"/>
      <c r="G88" s="2"/>
      <c r="H88" s="2"/>
      <c r="I88" t="str">
        <f t="shared" si="1"/>
        <v/>
      </c>
      <c r="J88" s="16"/>
    </row>
    <row r="89" spans="1:10" x14ac:dyDescent="0.35">
      <c r="A89" s="30"/>
      <c r="G89" s="2"/>
      <c r="H89" s="2"/>
      <c r="I89" t="str">
        <f t="shared" si="1"/>
        <v/>
      </c>
      <c r="J89" s="16"/>
    </row>
    <row r="90" spans="1:10" x14ac:dyDescent="0.35">
      <c r="A90" s="30"/>
      <c r="G90" s="2"/>
      <c r="H90" s="2"/>
      <c r="I90" t="str">
        <f t="shared" si="1"/>
        <v/>
      </c>
      <c r="J90" s="16"/>
    </row>
    <row r="91" spans="1:10" x14ac:dyDescent="0.35">
      <c r="A91" s="30"/>
      <c r="G91" s="2"/>
      <c r="H91" s="2"/>
      <c r="I91" t="str">
        <f t="shared" si="1"/>
        <v/>
      </c>
      <c r="J91" s="16"/>
    </row>
    <row r="92" spans="1:10" x14ac:dyDescent="0.35">
      <c r="A92" s="30"/>
      <c r="G92" s="2"/>
      <c r="H92" s="2"/>
      <c r="I92" t="str">
        <f t="shared" si="1"/>
        <v/>
      </c>
      <c r="J92" s="16"/>
    </row>
    <row r="93" spans="1:10" x14ac:dyDescent="0.35">
      <c r="A93" s="30"/>
      <c r="G93" s="2"/>
      <c r="H93" s="2"/>
      <c r="I93" t="str">
        <f t="shared" si="1"/>
        <v/>
      </c>
      <c r="J93" s="16"/>
    </row>
    <row r="94" spans="1:10" x14ac:dyDescent="0.35">
      <c r="A94" s="30"/>
      <c r="G94" s="2"/>
      <c r="H94" s="2"/>
      <c r="I94" t="str">
        <f t="shared" si="1"/>
        <v/>
      </c>
      <c r="J94" s="16"/>
    </row>
    <row r="95" spans="1:10" x14ac:dyDescent="0.35">
      <c r="A95" s="30"/>
      <c r="G95" s="2"/>
      <c r="H95" s="2"/>
      <c r="I95" t="str">
        <f t="shared" si="1"/>
        <v/>
      </c>
      <c r="J95" s="16"/>
    </row>
    <row r="96" spans="1:10" x14ac:dyDescent="0.35">
      <c r="A96" s="30"/>
      <c r="G96" s="2"/>
      <c r="H96" s="2"/>
      <c r="I96" t="str">
        <f t="shared" si="1"/>
        <v/>
      </c>
      <c r="J96" s="16"/>
    </row>
    <row r="97" spans="1:10" x14ac:dyDescent="0.35">
      <c r="A97" s="30"/>
      <c r="G97" s="2"/>
      <c r="H97" s="2"/>
      <c r="I97" t="str">
        <f t="shared" si="1"/>
        <v/>
      </c>
      <c r="J97" s="16"/>
    </row>
    <row r="98" spans="1:10" x14ac:dyDescent="0.35">
      <c r="A98" s="30"/>
      <c r="G98" s="2"/>
      <c r="H98" s="2"/>
      <c r="I98" t="str">
        <f t="shared" si="1"/>
        <v/>
      </c>
      <c r="J98" s="16"/>
    </row>
    <row r="99" spans="1:10" x14ac:dyDescent="0.35">
      <c r="A99" s="30"/>
      <c r="G99" s="2"/>
      <c r="H99" s="2"/>
      <c r="I99" t="str">
        <f t="shared" si="1"/>
        <v/>
      </c>
      <c r="J99" s="16"/>
    </row>
    <row r="100" spans="1:10" x14ac:dyDescent="0.35">
      <c r="A100" s="30"/>
      <c r="G100" s="2"/>
      <c r="H100" s="2"/>
      <c r="I100" t="str">
        <f t="shared" si="1"/>
        <v/>
      </c>
      <c r="J100" s="16"/>
    </row>
    <row r="101" spans="1:10" x14ac:dyDescent="0.35">
      <c r="A101" s="30"/>
      <c r="G101" s="2"/>
      <c r="H101" s="2"/>
      <c r="I101" t="str">
        <f t="shared" si="1"/>
        <v/>
      </c>
      <c r="J101" s="16"/>
    </row>
    <row r="102" spans="1:10" x14ac:dyDescent="0.35">
      <c r="A102" s="30"/>
      <c r="G102" s="2"/>
      <c r="H102" s="2"/>
      <c r="I102" t="str">
        <f t="shared" si="1"/>
        <v/>
      </c>
      <c r="J102" s="16"/>
    </row>
    <row r="103" spans="1:10" x14ac:dyDescent="0.35">
      <c r="A103" s="30"/>
      <c r="G103" s="2"/>
      <c r="H103" s="2"/>
      <c r="I103" t="str">
        <f t="shared" si="1"/>
        <v/>
      </c>
      <c r="J103" s="16"/>
    </row>
    <row r="104" spans="1:10" x14ac:dyDescent="0.35">
      <c r="A104" s="30"/>
      <c r="G104" s="2"/>
      <c r="H104" s="2"/>
      <c r="I104" t="str">
        <f t="shared" si="1"/>
        <v/>
      </c>
      <c r="J104" s="16"/>
    </row>
    <row r="105" spans="1:10" x14ac:dyDescent="0.35">
      <c r="A105" s="30"/>
      <c r="G105" s="2"/>
      <c r="H105" s="2"/>
      <c r="I105" t="str">
        <f t="shared" si="1"/>
        <v/>
      </c>
      <c r="J105" s="16"/>
    </row>
    <row r="106" spans="1:10" x14ac:dyDescent="0.35">
      <c r="A106" s="30"/>
      <c r="G106" s="2"/>
      <c r="H106" s="2"/>
      <c r="I106" t="str">
        <f t="shared" si="1"/>
        <v/>
      </c>
      <c r="J106" s="16"/>
    </row>
    <row r="107" spans="1:10" x14ac:dyDescent="0.35">
      <c r="A107" s="30"/>
      <c r="G107" s="2"/>
      <c r="H107" s="2"/>
      <c r="I107" t="str">
        <f t="shared" si="1"/>
        <v/>
      </c>
      <c r="J107" s="16"/>
    </row>
    <row r="108" spans="1:10" x14ac:dyDescent="0.35">
      <c r="A108" s="30"/>
      <c r="G108" s="2"/>
      <c r="H108" s="2"/>
      <c r="I108" t="str">
        <f t="shared" si="1"/>
        <v/>
      </c>
      <c r="J108" s="16"/>
    </row>
    <row r="109" spans="1:10" x14ac:dyDescent="0.35">
      <c r="A109" s="30"/>
      <c r="G109" s="2"/>
      <c r="H109" s="2"/>
      <c r="I109" t="str">
        <f t="shared" si="1"/>
        <v/>
      </c>
      <c r="J109" s="16"/>
    </row>
    <row r="110" spans="1:10" x14ac:dyDescent="0.35">
      <c r="A110" s="30"/>
      <c r="G110" s="2"/>
      <c r="H110" s="2"/>
      <c r="I110" t="str">
        <f t="shared" si="1"/>
        <v/>
      </c>
      <c r="J110" s="16"/>
    </row>
    <row r="111" spans="1:10" x14ac:dyDescent="0.35">
      <c r="A111" s="30"/>
      <c r="G111" s="2"/>
      <c r="H111" s="2"/>
      <c r="I111" t="str">
        <f t="shared" si="1"/>
        <v/>
      </c>
      <c r="J111" s="16"/>
    </row>
    <row r="112" spans="1:10" x14ac:dyDescent="0.35">
      <c r="A112" s="30"/>
      <c r="G112" s="2"/>
      <c r="H112" s="2"/>
      <c r="I112" t="str">
        <f t="shared" si="1"/>
        <v/>
      </c>
      <c r="J112" s="16"/>
    </row>
    <row r="113" spans="1:10" x14ac:dyDescent="0.35">
      <c r="A113" s="30"/>
      <c r="G113" s="2"/>
      <c r="H113" s="2"/>
      <c r="I113" t="str">
        <f t="shared" si="1"/>
        <v/>
      </c>
      <c r="J113" s="16"/>
    </row>
    <row r="114" spans="1:10" x14ac:dyDescent="0.35">
      <c r="A114" s="30"/>
      <c r="G114" s="2"/>
      <c r="H114" s="2"/>
      <c r="I114" t="str">
        <f t="shared" si="1"/>
        <v/>
      </c>
      <c r="J114" s="16"/>
    </row>
    <row r="115" spans="1:10" x14ac:dyDescent="0.35">
      <c r="A115" s="30"/>
      <c r="G115" s="2"/>
      <c r="H115" s="2"/>
      <c r="I115" t="str">
        <f t="shared" si="1"/>
        <v/>
      </c>
      <c r="J115" s="16"/>
    </row>
    <row r="116" spans="1:10" x14ac:dyDescent="0.35">
      <c r="A116" s="30"/>
      <c r="G116" s="2"/>
      <c r="H116" s="2"/>
      <c r="I116" t="str">
        <f t="shared" si="1"/>
        <v/>
      </c>
      <c r="J116" s="16"/>
    </row>
    <row r="117" spans="1:10" x14ac:dyDescent="0.35">
      <c r="A117" s="30"/>
      <c r="G117" s="2"/>
      <c r="H117" s="2"/>
      <c r="I117" t="str">
        <f t="shared" si="1"/>
        <v/>
      </c>
      <c r="J117" s="16"/>
    </row>
    <row r="118" spans="1:10" x14ac:dyDescent="0.35">
      <c r="A118" s="30"/>
      <c r="G118" s="2"/>
      <c r="H118" s="2"/>
      <c r="I118" t="str">
        <f t="shared" si="1"/>
        <v/>
      </c>
      <c r="J118" s="16"/>
    </row>
    <row r="119" spans="1:10" x14ac:dyDescent="0.35">
      <c r="A119" s="30"/>
      <c r="G119" s="2"/>
      <c r="H119" s="2"/>
      <c r="I119" t="str">
        <f t="shared" si="1"/>
        <v/>
      </c>
      <c r="J119" s="16"/>
    </row>
    <row r="120" spans="1:10" x14ac:dyDescent="0.35">
      <c r="A120" s="30"/>
      <c r="G120" s="2"/>
      <c r="H120" s="2"/>
      <c r="I120" t="str">
        <f t="shared" si="1"/>
        <v/>
      </c>
      <c r="J120" s="16"/>
    </row>
    <row r="121" spans="1:10" x14ac:dyDescent="0.35">
      <c r="A121" s="30"/>
      <c r="G121" s="2"/>
      <c r="H121" s="2"/>
      <c r="I121" t="str">
        <f t="shared" si="1"/>
        <v/>
      </c>
      <c r="J121" s="16"/>
    </row>
    <row r="122" spans="1:10" x14ac:dyDescent="0.35">
      <c r="A122" s="30"/>
      <c r="G122" s="2"/>
      <c r="H122" s="2"/>
      <c r="I122" t="str">
        <f t="shared" si="1"/>
        <v/>
      </c>
      <c r="J122" s="16"/>
    </row>
    <row r="123" spans="1:10" x14ac:dyDescent="0.35">
      <c r="A123" s="30"/>
      <c r="G123" s="2"/>
      <c r="H123" s="2"/>
      <c r="I123" t="str">
        <f t="shared" si="1"/>
        <v/>
      </c>
      <c r="J123" s="16"/>
    </row>
    <row r="124" spans="1:10" x14ac:dyDescent="0.35">
      <c r="A124" s="30"/>
      <c r="G124" s="2"/>
      <c r="H124" s="2"/>
      <c r="I124" t="str">
        <f t="shared" si="1"/>
        <v/>
      </c>
      <c r="J124" s="16"/>
    </row>
    <row r="125" spans="1:10" x14ac:dyDescent="0.35">
      <c r="A125" s="30"/>
      <c r="G125" s="2"/>
      <c r="H125" s="2"/>
      <c r="I125" t="str">
        <f t="shared" si="1"/>
        <v/>
      </c>
      <c r="J125" s="16"/>
    </row>
    <row r="126" spans="1:10" x14ac:dyDescent="0.35">
      <c r="A126" s="30"/>
      <c r="G126" s="2"/>
      <c r="H126" s="2"/>
      <c r="I126" t="str">
        <f t="shared" si="1"/>
        <v/>
      </c>
      <c r="J126" s="16"/>
    </row>
    <row r="127" spans="1:10" x14ac:dyDescent="0.35">
      <c r="A127" s="30"/>
      <c r="G127" s="2"/>
      <c r="H127" s="2"/>
      <c r="I127" t="str">
        <f t="shared" si="1"/>
        <v/>
      </c>
      <c r="J127" s="16"/>
    </row>
    <row r="128" spans="1:10" x14ac:dyDescent="0.35">
      <c r="A128" s="30"/>
      <c r="G128" s="2"/>
      <c r="H128" s="2"/>
      <c r="I128" t="str">
        <f t="shared" si="1"/>
        <v/>
      </c>
      <c r="J128" s="16"/>
    </row>
    <row r="129" spans="1:10" x14ac:dyDescent="0.35">
      <c r="A129" s="30"/>
      <c r="G129" s="2"/>
      <c r="H129" s="2"/>
      <c r="I129" t="str">
        <f t="shared" si="1"/>
        <v/>
      </c>
      <c r="J129" s="16"/>
    </row>
    <row r="130" spans="1:10" x14ac:dyDescent="0.35">
      <c r="A130" s="30"/>
      <c r="G130" s="2"/>
      <c r="H130" s="2"/>
      <c r="I130" t="str">
        <f t="shared" si="1"/>
        <v/>
      </c>
      <c r="J130" s="16"/>
    </row>
    <row r="131" spans="1:10" x14ac:dyDescent="0.35">
      <c r="A131" s="30"/>
      <c r="G131" s="2"/>
      <c r="H131" s="2"/>
      <c r="I131" t="str">
        <f t="shared" si="1"/>
        <v/>
      </c>
      <c r="J131" s="16"/>
    </row>
    <row r="132" spans="1:10" x14ac:dyDescent="0.35">
      <c r="A132" s="30"/>
      <c r="G132" s="2"/>
      <c r="H132" s="2"/>
      <c r="I132" t="str">
        <f t="shared" si="1"/>
        <v/>
      </c>
      <c r="J132" s="16"/>
    </row>
    <row r="133" spans="1:10" x14ac:dyDescent="0.35">
      <c r="A133" s="30"/>
      <c r="G133" s="2"/>
      <c r="H133" s="2"/>
      <c r="I133" t="str">
        <f t="shared" si="1"/>
        <v/>
      </c>
      <c r="J133" s="16"/>
    </row>
    <row r="134" spans="1:10" x14ac:dyDescent="0.35">
      <c r="A134" s="30"/>
      <c r="G134" s="2"/>
      <c r="H134" s="2"/>
      <c r="I134" t="str">
        <f t="shared" si="1"/>
        <v/>
      </c>
      <c r="J134" s="16"/>
    </row>
    <row r="135" spans="1:10" x14ac:dyDescent="0.35">
      <c r="A135" s="30"/>
      <c r="G135" s="2"/>
      <c r="H135" s="2"/>
      <c r="I135" t="str">
        <f t="shared" si="1"/>
        <v/>
      </c>
      <c r="J135" s="16"/>
    </row>
    <row r="136" spans="1:10" x14ac:dyDescent="0.35">
      <c r="A136" s="30"/>
      <c r="G136" s="2"/>
      <c r="H136" s="2"/>
      <c r="I136" t="str">
        <f t="shared" si="1"/>
        <v/>
      </c>
      <c r="J136" s="16"/>
    </row>
    <row r="137" spans="1:10" x14ac:dyDescent="0.35">
      <c r="A137" s="30"/>
      <c r="G137" s="2"/>
      <c r="H137" s="2"/>
      <c r="I137" t="str">
        <f t="shared" si="1"/>
        <v/>
      </c>
      <c r="J137" s="16"/>
    </row>
    <row r="138" spans="1:10" x14ac:dyDescent="0.35">
      <c r="A138" s="30"/>
      <c r="G138" s="2"/>
      <c r="H138" s="2"/>
      <c r="I138" t="str">
        <f t="shared" si="1"/>
        <v/>
      </c>
      <c r="J138" s="16"/>
    </row>
    <row r="139" spans="1:10" x14ac:dyDescent="0.35">
      <c r="A139" s="30"/>
      <c r="G139" s="2"/>
      <c r="H139" s="2"/>
      <c r="I139" t="str">
        <f t="shared" si="1"/>
        <v/>
      </c>
      <c r="J139" s="16"/>
    </row>
    <row r="140" spans="1:10" x14ac:dyDescent="0.35">
      <c r="A140" s="30"/>
      <c r="G140" s="2"/>
      <c r="H140" s="2"/>
      <c r="I140" t="str">
        <f t="shared" si="1"/>
        <v/>
      </c>
      <c r="J140" s="16"/>
    </row>
    <row r="141" spans="1:10" x14ac:dyDescent="0.35">
      <c r="A141" s="30"/>
      <c r="G141" s="2"/>
      <c r="H141" s="2"/>
      <c r="I141" t="str">
        <f t="shared" si="1"/>
        <v/>
      </c>
      <c r="J141" s="16"/>
    </row>
    <row r="142" spans="1:10" x14ac:dyDescent="0.35">
      <c r="A142" s="30"/>
      <c r="G142" s="2"/>
      <c r="H142" s="2"/>
      <c r="I142" t="str">
        <f t="shared" si="1"/>
        <v/>
      </c>
      <c r="J142" s="16"/>
    </row>
    <row r="143" spans="1:10" x14ac:dyDescent="0.35">
      <c r="A143" s="30"/>
      <c r="G143" s="2"/>
      <c r="H143" s="2"/>
      <c r="I143" t="str">
        <f t="shared" si="1"/>
        <v/>
      </c>
      <c r="J143" s="16"/>
    </row>
    <row r="144" spans="1:10" x14ac:dyDescent="0.35">
      <c r="A144" s="30"/>
      <c r="G144" s="2"/>
      <c r="H144" s="2"/>
      <c r="I144" t="str">
        <f t="shared" si="1"/>
        <v/>
      </c>
      <c r="J144" s="16"/>
    </row>
    <row r="145" spans="1:10" x14ac:dyDescent="0.35">
      <c r="A145" s="30"/>
      <c r="G145" s="2"/>
      <c r="H145" s="2"/>
      <c r="I145" t="str">
        <f t="shared" si="1"/>
        <v/>
      </c>
      <c r="J145" s="16"/>
    </row>
    <row r="146" spans="1:10" x14ac:dyDescent="0.35">
      <c r="A146" s="30"/>
      <c r="G146" s="2"/>
      <c r="H146" s="2"/>
      <c r="I146" t="str">
        <f t="shared" ref="I146:I209" si="2">IF(OR(H146="",G146=""),"",INT(H146-G146+1))</f>
        <v/>
      </c>
      <c r="J146" s="16"/>
    </row>
    <row r="147" spans="1:10" x14ac:dyDescent="0.35">
      <c r="A147" s="30"/>
      <c r="G147" s="2"/>
      <c r="H147" s="2"/>
      <c r="I147" t="str">
        <f t="shared" si="2"/>
        <v/>
      </c>
      <c r="J147" s="16"/>
    </row>
    <row r="148" spans="1:10" x14ac:dyDescent="0.35">
      <c r="A148" s="30"/>
      <c r="G148" s="2"/>
      <c r="H148" s="2"/>
      <c r="I148" t="str">
        <f t="shared" si="2"/>
        <v/>
      </c>
      <c r="J148" s="16"/>
    </row>
    <row r="149" spans="1:10" x14ac:dyDescent="0.35">
      <c r="A149" s="30"/>
      <c r="G149" s="2"/>
      <c r="H149" s="2"/>
      <c r="I149" t="str">
        <f t="shared" si="2"/>
        <v/>
      </c>
      <c r="J149" s="16"/>
    </row>
    <row r="150" spans="1:10" x14ac:dyDescent="0.35">
      <c r="A150" s="30"/>
      <c r="G150" s="2"/>
      <c r="H150" s="2"/>
      <c r="I150" t="str">
        <f t="shared" si="2"/>
        <v/>
      </c>
      <c r="J150" s="16"/>
    </row>
    <row r="151" spans="1:10" x14ac:dyDescent="0.35">
      <c r="A151" s="30"/>
      <c r="G151" s="2"/>
      <c r="H151" s="2"/>
      <c r="I151" t="str">
        <f t="shared" si="2"/>
        <v/>
      </c>
      <c r="J151" s="16"/>
    </row>
    <row r="152" spans="1:10" x14ac:dyDescent="0.35">
      <c r="A152" s="30"/>
      <c r="G152" s="2"/>
      <c r="H152" s="2"/>
      <c r="I152" t="str">
        <f t="shared" si="2"/>
        <v/>
      </c>
      <c r="J152" s="16"/>
    </row>
    <row r="153" spans="1:10" x14ac:dyDescent="0.35">
      <c r="A153" s="30"/>
      <c r="G153" s="2"/>
      <c r="H153" s="2"/>
      <c r="I153" t="str">
        <f t="shared" si="2"/>
        <v/>
      </c>
      <c r="J153" s="16"/>
    </row>
    <row r="154" spans="1:10" x14ac:dyDescent="0.35">
      <c r="A154" s="30"/>
      <c r="G154" s="2"/>
      <c r="H154" s="2"/>
      <c r="I154" t="str">
        <f t="shared" si="2"/>
        <v/>
      </c>
      <c r="J154" s="16"/>
    </row>
    <row r="155" spans="1:10" x14ac:dyDescent="0.35">
      <c r="A155" s="30"/>
      <c r="G155" s="2"/>
      <c r="H155" s="2"/>
      <c r="I155" t="str">
        <f t="shared" si="2"/>
        <v/>
      </c>
      <c r="J155" s="16"/>
    </row>
    <row r="156" spans="1:10" x14ac:dyDescent="0.35">
      <c r="A156" s="30"/>
      <c r="G156" s="2"/>
      <c r="H156" s="2"/>
      <c r="I156" t="str">
        <f t="shared" si="2"/>
        <v/>
      </c>
      <c r="J156" s="16"/>
    </row>
    <row r="157" spans="1:10" x14ac:dyDescent="0.35">
      <c r="A157" s="30"/>
      <c r="G157" s="2"/>
      <c r="H157" s="2"/>
      <c r="I157" t="str">
        <f t="shared" si="2"/>
        <v/>
      </c>
      <c r="J157" s="16"/>
    </row>
    <row r="158" spans="1:10" x14ac:dyDescent="0.35">
      <c r="A158" s="30"/>
      <c r="G158" s="2"/>
      <c r="H158" s="2"/>
      <c r="I158" t="str">
        <f t="shared" si="2"/>
        <v/>
      </c>
      <c r="J158" s="16"/>
    </row>
    <row r="159" spans="1:10" x14ac:dyDescent="0.35">
      <c r="A159" s="30"/>
      <c r="G159" s="2"/>
      <c r="H159" s="2"/>
      <c r="I159" t="str">
        <f t="shared" si="2"/>
        <v/>
      </c>
      <c r="J159" s="16"/>
    </row>
    <row r="160" spans="1:10" x14ac:dyDescent="0.35">
      <c r="A160" s="30"/>
      <c r="G160" s="2"/>
      <c r="H160" s="2"/>
      <c r="I160" t="str">
        <f t="shared" si="2"/>
        <v/>
      </c>
      <c r="J160" s="16"/>
    </row>
    <row r="161" spans="1:10" x14ac:dyDescent="0.35">
      <c r="A161" s="30"/>
      <c r="G161" s="2"/>
      <c r="H161" s="2"/>
      <c r="I161" t="str">
        <f t="shared" si="2"/>
        <v/>
      </c>
      <c r="J161" s="16"/>
    </row>
    <row r="162" spans="1:10" x14ac:dyDescent="0.35">
      <c r="A162" s="30"/>
      <c r="G162" s="2"/>
      <c r="H162" s="2"/>
      <c r="I162" t="str">
        <f t="shared" si="2"/>
        <v/>
      </c>
      <c r="J162" s="16"/>
    </row>
    <row r="163" spans="1:10" x14ac:dyDescent="0.35">
      <c r="A163" s="30"/>
      <c r="G163" s="2"/>
      <c r="H163" s="2"/>
      <c r="I163" t="str">
        <f t="shared" si="2"/>
        <v/>
      </c>
      <c r="J163" s="16"/>
    </row>
    <row r="164" spans="1:10" x14ac:dyDescent="0.35">
      <c r="A164" s="30"/>
      <c r="G164" s="2"/>
      <c r="H164" s="2"/>
      <c r="I164" t="str">
        <f t="shared" si="2"/>
        <v/>
      </c>
      <c r="J164" s="16"/>
    </row>
    <row r="165" spans="1:10" x14ac:dyDescent="0.35">
      <c r="A165" s="30"/>
      <c r="G165" s="2"/>
      <c r="H165" s="2"/>
      <c r="I165" t="str">
        <f t="shared" si="2"/>
        <v/>
      </c>
      <c r="J165" s="16"/>
    </row>
    <row r="166" spans="1:10" x14ac:dyDescent="0.35">
      <c r="A166" s="30"/>
      <c r="G166" s="2"/>
      <c r="H166" s="2"/>
      <c r="I166" t="str">
        <f t="shared" si="2"/>
        <v/>
      </c>
      <c r="J166" s="16"/>
    </row>
    <row r="167" spans="1:10" x14ac:dyDescent="0.35">
      <c r="A167" s="30"/>
      <c r="G167" s="2"/>
      <c r="H167" s="2"/>
      <c r="I167" t="str">
        <f t="shared" si="2"/>
        <v/>
      </c>
      <c r="J167" s="16"/>
    </row>
    <row r="168" spans="1:10" x14ac:dyDescent="0.35">
      <c r="A168" s="30"/>
      <c r="G168" s="2"/>
      <c r="H168" s="2"/>
      <c r="I168" t="str">
        <f t="shared" si="2"/>
        <v/>
      </c>
      <c r="J168" s="16"/>
    </row>
    <row r="169" spans="1:10" x14ac:dyDescent="0.35">
      <c r="A169" s="30"/>
      <c r="G169" s="2"/>
      <c r="H169" s="2"/>
      <c r="I169" t="str">
        <f t="shared" si="2"/>
        <v/>
      </c>
      <c r="J169" s="16"/>
    </row>
    <row r="170" spans="1:10" x14ac:dyDescent="0.35">
      <c r="A170" s="30"/>
      <c r="G170" s="2"/>
      <c r="H170" s="2"/>
      <c r="I170" t="str">
        <f t="shared" si="2"/>
        <v/>
      </c>
      <c r="J170" s="16"/>
    </row>
    <row r="171" spans="1:10" x14ac:dyDescent="0.35">
      <c r="A171" s="30"/>
      <c r="G171" s="2"/>
      <c r="H171" s="2"/>
      <c r="I171" t="str">
        <f t="shared" si="2"/>
        <v/>
      </c>
      <c r="J171" s="16"/>
    </row>
    <row r="172" spans="1:10" x14ac:dyDescent="0.35">
      <c r="A172" s="30"/>
      <c r="G172" s="2"/>
      <c r="H172" s="2"/>
      <c r="I172" t="str">
        <f t="shared" si="2"/>
        <v/>
      </c>
      <c r="J172" s="16"/>
    </row>
    <row r="173" spans="1:10" x14ac:dyDescent="0.35">
      <c r="A173" s="30"/>
      <c r="G173" s="2"/>
      <c r="H173" s="2"/>
      <c r="I173" t="str">
        <f t="shared" si="2"/>
        <v/>
      </c>
      <c r="J173" s="16"/>
    </row>
    <row r="174" spans="1:10" x14ac:dyDescent="0.35">
      <c r="A174" s="30"/>
      <c r="G174" s="2"/>
      <c r="H174" s="2"/>
      <c r="I174" t="str">
        <f t="shared" si="2"/>
        <v/>
      </c>
      <c r="J174" s="16"/>
    </row>
    <row r="175" spans="1:10" x14ac:dyDescent="0.35">
      <c r="A175" s="30"/>
      <c r="G175" s="2"/>
      <c r="H175" s="2"/>
      <c r="I175" t="str">
        <f t="shared" si="2"/>
        <v/>
      </c>
      <c r="J175" s="16"/>
    </row>
    <row r="176" spans="1:10" x14ac:dyDescent="0.35">
      <c r="A176" s="30"/>
      <c r="G176" s="2"/>
      <c r="H176" s="2"/>
      <c r="I176" t="str">
        <f t="shared" si="2"/>
        <v/>
      </c>
      <c r="J176" s="16"/>
    </row>
    <row r="177" spans="1:10" x14ac:dyDescent="0.35">
      <c r="A177" s="30"/>
      <c r="G177" s="2"/>
      <c r="H177" s="2"/>
      <c r="I177" t="str">
        <f t="shared" si="2"/>
        <v/>
      </c>
      <c r="J177" s="16"/>
    </row>
    <row r="178" spans="1:10" x14ac:dyDescent="0.35">
      <c r="A178" s="30"/>
      <c r="G178" s="2"/>
      <c r="H178" s="2"/>
      <c r="I178" t="str">
        <f t="shared" si="2"/>
        <v/>
      </c>
      <c r="J178" s="16"/>
    </row>
    <row r="179" spans="1:10" x14ac:dyDescent="0.35">
      <c r="A179" s="30"/>
      <c r="G179" s="2"/>
      <c r="H179" s="2"/>
      <c r="I179" t="str">
        <f t="shared" si="2"/>
        <v/>
      </c>
      <c r="J179" s="16"/>
    </row>
    <row r="180" spans="1:10" x14ac:dyDescent="0.35">
      <c r="A180" s="30"/>
      <c r="G180" s="2"/>
      <c r="H180" s="2"/>
      <c r="I180" t="str">
        <f t="shared" si="2"/>
        <v/>
      </c>
      <c r="J180" s="16"/>
    </row>
    <row r="181" spans="1:10" x14ac:dyDescent="0.35">
      <c r="A181" s="30"/>
      <c r="G181" s="2"/>
      <c r="H181" s="2"/>
      <c r="I181" t="str">
        <f t="shared" si="2"/>
        <v/>
      </c>
      <c r="J181" s="16"/>
    </row>
    <row r="182" spans="1:10" x14ac:dyDescent="0.35">
      <c r="A182" s="30"/>
      <c r="G182" s="2"/>
      <c r="H182" s="2"/>
      <c r="I182" t="str">
        <f t="shared" si="2"/>
        <v/>
      </c>
      <c r="J182" s="16"/>
    </row>
    <row r="183" spans="1:10" x14ac:dyDescent="0.35">
      <c r="A183" s="30"/>
      <c r="G183" s="2"/>
      <c r="H183" s="2"/>
      <c r="I183" t="str">
        <f t="shared" si="2"/>
        <v/>
      </c>
      <c r="J183" s="16"/>
    </row>
    <row r="184" spans="1:10" x14ac:dyDescent="0.35">
      <c r="A184" s="30"/>
      <c r="G184" s="2"/>
      <c r="H184" s="2"/>
      <c r="I184" t="str">
        <f t="shared" si="2"/>
        <v/>
      </c>
      <c r="J184" s="16"/>
    </row>
    <row r="185" spans="1:10" x14ac:dyDescent="0.35">
      <c r="A185" s="30"/>
      <c r="G185" s="2"/>
      <c r="H185" s="2"/>
      <c r="I185" t="str">
        <f t="shared" si="2"/>
        <v/>
      </c>
      <c r="J185" s="16"/>
    </row>
    <row r="186" spans="1:10" x14ac:dyDescent="0.35">
      <c r="A186" s="30"/>
      <c r="G186" s="2"/>
      <c r="H186" s="2"/>
      <c r="I186" t="str">
        <f t="shared" si="2"/>
        <v/>
      </c>
      <c r="J186" s="16"/>
    </row>
    <row r="187" spans="1:10" x14ac:dyDescent="0.35">
      <c r="A187" s="30"/>
      <c r="G187" s="2"/>
      <c r="H187" s="2"/>
      <c r="I187" t="str">
        <f t="shared" si="2"/>
        <v/>
      </c>
      <c r="J187" s="16"/>
    </row>
    <row r="188" spans="1:10" x14ac:dyDescent="0.35">
      <c r="A188" s="30"/>
      <c r="G188" s="2"/>
      <c r="H188" s="2"/>
      <c r="I188" t="str">
        <f t="shared" si="2"/>
        <v/>
      </c>
      <c r="J188" s="16"/>
    </row>
    <row r="189" spans="1:10" x14ac:dyDescent="0.35">
      <c r="A189" s="30"/>
      <c r="G189" s="2"/>
      <c r="H189" s="2"/>
      <c r="I189" t="str">
        <f t="shared" si="2"/>
        <v/>
      </c>
      <c r="J189" s="16"/>
    </row>
    <row r="190" spans="1:10" x14ac:dyDescent="0.35">
      <c r="A190" s="30"/>
      <c r="G190" s="2"/>
      <c r="H190" s="2"/>
      <c r="I190" t="str">
        <f t="shared" si="2"/>
        <v/>
      </c>
      <c r="J190" s="16"/>
    </row>
    <row r="191" spans="1:10" x14ac:dyDescent="0.35">
      <c r="A191" s="30"/>
      <c r="G191" s="2"/>
      <c r="H191" s="2"/>
      <c r="I191" t="str">
        <f t="shared" si="2"/>
        <v/>
      </c>
      <c r="J191" s="16"/>
    </row>
    <row r="192" spans="1:10" x14ac:dyDescent="0.35">
      <c r="A192" s="30"/>
      <c r="G192" s="2"/>
      <c r="H192" s="2"/>
      <c r="I192" t="str">
        <f t="shared" si="2"/>
        <v/>
      </c>
      <c r="J192" s="16"/>
    </row>
    <row r="193" spans="1:10" x14ac:dyDescent="0.35">
      <c r="A193" s="30"/>
      <c r="G193" s="2"/>
      <c r="H193" s="2"/>
      <c r="I193" t="str">
        <f t="shared" si="2"/>
        <v/>
      </c>
      <c r="J193" s="16"/>
    </row>
    <row r="194" spans="1:10" x14ac:dyDescent="0.35">
      <c r="A194" s="30"/>
      <c r="G194" s="2"/>
      <c r="H194" s="2"/>
      <c r="I194" t="str">
        <f t="shared" si="2"/>
        <v/>
      </c>
      <c r="J194" s="16"/>
    </row>
    <row r="195" spans="1:10" x14ac:dyDescent="0.35">
      <c r="A195" s="30"/>
      <c r="G195" s="2"/>
      <c r="H195" s="2"/>
      <c r="I195" t="str">
        <f t="shared" si="2"/>
        <v/>
      </c>
      <c r="J195" s="16"/>
    </row>
    <row r="196" spans="1:10" x14ac:dyDescent="0.35">
      <c r="A196" s="30"/>
      <c r="G196" s="2"/>
      <c r="H196" s="2"/>
      <c r="I196" t="str">
        <f t="shared" si="2"/>
        <v/>
      </c>
      <c r="J196" s="16"/>
    </row>
    <row r="197" spans="1:10" x14ac:dyDescent="0.35">
      <c r="A197" s="30"/>
      <c r="G197" s="2"/>
      <c r="H197" s="2"/>
      <c r="I197" t="str">
        <f t="shared" si="2"/>
        <v/>
      </c>
      <c r="J197" s="16"/>
    </row>
    <row r="198" spans="1:10" x14ac:dyDescent="0.35">
      <c r="A198" s="30"/>
      <c r="G198" s="2"/>
      <c r="H198" s="2"/>
      <c r="I198" t="str">
        <f t="shared" si="2"/>
        <v/>
      </c>
      <c r="J198" s="16"/>
    </row>
    <row r="199" spans="1:10" x14ac:dyDescent="0.35">
      <c r="A199" s="30"/>
      <c r="G199" s="2"/>
      <c r="H199" s="2"/>
      <c r="I199" t="str">
        <f t="shared" si="2"/>
        <v/>
      </c>
      <c r="J199" s="16"/>
    </row>
    <row r="200" spans="1:10" x14ac:dyDescent="0.35">
      <c r="A200" s="30"/>
      <c r="G200" s="2"/>
      <c r="H200" s="2"/>
      <c r="I200" t="str">
        <f t="shared" si="2"/>
        <v/>
      </c>
      <c r="J200" s="16"/>
    </row>
    <row r="201" spans="1:10" x14ac:dyDescent="0.35">
      <c r="A201" s="30"/>
      <c r="G201" s="2"/>
      <c r="H201" s="2"/>
      <c r="I201" t="str">
        <f t="shared" si="2"/>
        <v/>
      </c>
      <c r="J201" s="16"/>
    </row>
    <row r="202" spans="1:10" x14ac:dyDescent="0.35">
      <c r="A202" s="30"/>
      <c r="G202" s="2"/>
      <c r="H202" s="2"/>
      <c r="I202" t="str">
        <f t="shared" si="2"/>
        <v/>
      </c>
      <c r="J202" s="16"/>
    </row>
    <row r="203" spans="1:10" x14ac:dyDescent="0.35">
      <c r="A203" s="30"/>
      <c r="G203" s="2"/>
      <c r="H203" s="2"/>
      <c r="I203" t="str">
        <f t="shared" si="2"/>
        <v/>
      </c>
      <c r="J203" s="16"/>
    </row>
    <row r="204" spans="1:10" x14ac:dyDescent="0.35">
      <c r="A204" s="30"/>
      <c r="G204" s="2"/>
      <c r="H204" s="2"/>
      <c r="I204" t="str">
        <f t="shared" si="2"/>
        <v/>
      </c>
      <c r="J204" s="16"/>
    </row>
    <row r="205" spans="1:10" x14ac:dyDescent="0.35">
      <c r="A205" s="30"/>
      <c r="G205" s="2"/>
      <c r="H205" s="2"/>
      <c r="I205" t="str">
        <f t="shared" si="2"/>
        <v/>
      </c>
      <c r="J205" s="16"/>
    </row>
    <row r="206" spans="1:10" x14ac:dyDescent="0.35">
      <c r="A206" s="30"/>
      <c r="G206" s="2"/>
      <c r="H206" s="2"/>
      <c r="I206" t="str">
        <f t="shared" si="2"/>
        <v/>
      </c>
      <c r="J206" s="16"/>
    </row>
    <row r="207" spans="1:10" x14ac:dyDescent="0.35">
      <c r="A207" s="30"/>
      <c r="G207" s="2"/>
      <c r="H207" s="2"/>
      <c r="I207" t="str">
        <f t="shared" si="2"/>
        <v/>
      </c>
      <c r="J207" s="16"/>
    </row>
    <row r="208" spans="1:10" x14ac:dyDescent="0.35">
      <c r="A208" s="30"/>
      <c r="G208" s="2"/>
      <c r="H208" s="2"/>
      <c r="I208" t="str">
        <f t="shared" si="2"/>
        <v/>
      </c>
      <c r="J208" s="16"/>
    </row>
    <row r="209" spans="1:10" x14ac:dyDescent="0.35">
      <c r="A209" s="30"/>
      <c r="G209" s="2"/>
      <c r="H209" s="2"/>
      <c r="I209" t="str">
        <f t="shared" si="2"/>
        <v/>
      </c>
      <c r="J209" s="16"/>
    </row>
    <row r="210" spans="1:10" x14ac:dyDescent="0.35">
      <c r="A210" s="30"/>
      <c r="G210" s="2"/>
      <c r="H210" s="2"/>
      <c r="I210" t="str">
        <f t="shared" ref="I210:I273" si="3">IF(OR(H210="",G210=""),"",INT(H210-G210+1))</f>
        <v/>
      </c>
      <c r="J210" s="16"/>
    </row>
    <row r="211" spans="1:10" x14ac:dyDescent="0.35">
      <c r="A211" s="30"/>
      <c r="G211" s="2"/>
      <c r="H211" s="2"/>
      <c r="I211" t="str">
        <f t="shared" si="3"/>
        <v/>
      </c>
      <c r="J211" s="16"/>
    </row>
    <row r="212" spans="1:10" x14ac:dyDescent="0.35">
      <c r="A212" s="30"/>
      <c r="G212" s="2"/>
      <c r="H212" s="2"/>
      <c r="I212" t="str">
        <f t="shared" si="3"/>
        <v/>
      </c>
      <c r="J212" s="16"/>
    </row>
    <row r="213" spans="1:10" x14ac:dyDescent="0.35">
      <c r="A213" s="30"/>
      <c r="G213" s="2"/>
      <c r="H213" s="2"/>
      <c r="I213" t="str">
        <f t="shared" si="3"/>
        <v/>
      </c>
      <c r="J213" s="16"/>
    </row>
    <row r="214" spans="1:10" x14ac:dyDescent="0.35">
      <c r="A214" s="30"/>
      <c r="G214" s="2"/>
      <c r="H214" s="2"/>
      <c r="I214" t="str">
        <f t="shared" si="3"/>
        <v/>
      </c>
      <c r="J214" s="16"/>
    </row>
    <row r="215" spans="1:10" x14ac:dyDescent="0.35">
      <c r="A215" s="30"/>
      <c r="G215" s="2"/>
      <c r="H215" s="2"/>
      <c r="I215" t="str">
        <f t="shared" si="3"/>
        <v/>
      </c>
      <c r="J215" s="16"/>
    </row>
    <row r="216" spans="1:10" x14ac:dyDescent="0.35">
      <c r="A216" s="30"/>
      <c r="G216" s="2"/>
      <c r="H216" s="2"/>
      <c r="I216" t="str">
        <f t="shared" si="3"/>
        <v/>
      </c>
      <c r="J216" s="16"/>
    </row>
    <row r="217" spans="1:10" x14ac:dyDescent="0.35">
      <c r="A217" s="30"/>
      <c r="G217" s="2"/>
      <c r="H217" s="2"/>
      <c r="I217" t="str">
        <f t="shared" si="3"/>
        <v/>
      </c>
      <c r="J217" s="16"/>
    </row>
    <row r="218" spans="1:10" x14ac:dyDescent="0.35">
      <c r="A218" s="30"/>
      <c r="G218" s="2"/>
      <c r="H218" s="2"/>
      <c r="I218" t="str">
        <f t="shared" si="3"/>
        <v/>
      </c>
      <c r="J218" s="16"/>
    </row>
    <row r="219" spans="1:10" x14ac:dyDescent="0.35">
      <c r="A219" s="30"/>
      <c r="G219" s="2"/>
      <c r="H219" s="2"/>
      <c r="I219" t="str">
        <f t="shared" si="3"/>
        <v/>
      </c>
      <c r="J219" s="16"/>
    </row>
    <row r="220" spans="1:10" x14ac:dyDescent="0.35">
      <c r="A220" s="30"/>
      <c r="G220" s="2"/>
      <c r="H220" s="2"/>
      <c r="I220" t="str">
        <f t="shared" si="3"/>
        <v/>
      </c>
      <c r="J220" s="16"/>
    </row>
    <row r="221" spans="1:10" x14ac:dyDescent="0.35">
      <c r="A221" s="30"/>
      <c r="G221" s="2"/>
      <c r="H221" s="2"/>
      <c r="I221" t="str">
        <f t="shared" si="3"/>
        <v/>
      </c>
      <c r="J221" s="16"/>
    </row>
    <row r="222" spans="1:10" x14ac:dyDescent="0.35">
      <c r="A222" s="30"/>
      <c r="G222" s="2"/>
      <c r="H222" s="2"/>
      <c r="I222" t="str">
        <f t="shared" si="3"/>
        <v/>
      </c>
      <c r="J222" s="16"/>
    </row>
    <row r="223" spans="1:10" x14ac:dyDescent="0.35">
      <c r="A223" s="30"/>
      <c r="G223" s="2"/>
      <c r="H223" s="2"/>
      <c r="I223" t="str">
        <f t="shared" si="3"/>
        <v/>
      </c>
      <c r="J223" s="16"/>
    </row>
    <row r="224" spans="1:10" x14ac:dyDescent="0.35">
      <c r="A224" s="30"/>
      <c r="G224" s="2"/>
      <c r="H224" s="2"/>
      <c r="I224" t="str">
        <f t="shared" si="3"/>
        <v/>
      </c>
      <c r="J224" s="16"/>
    </row>
    <row r="225" spans="1:10" x14ac:dyDescent="0.35">
      <c r="A225" s="30"/>
      <c r="G225" s="2"/>
      <c r="H225" s="2"/>
      <c r="I225" t="str">
        <f t="shared" si="3"/>
        <v/>
      </c>
      <c r="J225" s="16"/>
    </row>
    <row r="226" spans="1:10" x14ac:dyDescent="0.35">
      <c r="A226" s="30"/>
      <c r="G226" s="2"/>
      <c r="H226" s="2"/>
      <c r="I226" t="str">
        <f t="shared" si="3"/>
        <v/>
      </c>
      <c r="J226" s="16"/>
    </row>
    <row r="227" spans="1:10" x14ac:dyDescent="0.35">
      <c r="A227" s="30"/>
      <c r="G227" s="2"/>
      <c r="H227" s="2"/>
      <c r="I227" t="str">
        <f t="shared" si="3"/>
        <v/>
      </c>
      <c r="J227" s="16"/>
    </row>
    <row r="228" spans="1:10" x14ac:dyDescent="0.35">
      <c r="A228" s="30"/>
      <c r="G228" s="2"/>
      <c r="H228" s="2"/>
      <c r="I228" t="str">
        <f t="shared" si="3"/>
        <v/>
      </c>
      <c r="J228" s="16"/>
    </row>
    <row r="229" spans="1:10" x14ac:dyDescent="0.35">
      <c r="A229" s="30"/>
      <c r="G229" s="2"/>
      <c r="H229" s="2"/>
      <c r="I229" t="str">
        <f t="shared" si="3"/>
        <v/>
      </c>
      <c r="J229" s="16"/>
    </row>
    <row r="230" spans="1:10" x14ac:dyDescent="0.35">
      <c r="A230" s="30"/>
      <c r="G230" s="2"/>
      <c r="H230" s="2"/>
      <c r="I230" t="str">
        <f t="shared" si="3"/>
        <v/>
      </c>
      <c r="J230" s="16"/>
    </row>
    <row r="231" spans="1:10" x14ac:dyDescent="0.35">
      <c r="A231" s="30"/>
      <c r="G231" s="2"/>
      <c r="H231" s="2"/>
      <c r="I231" t="str">
        <f t="shared" si="3"/>
        <v/>
      </c>
      <c r="J231" s="16"/>
    </row>
    <row r="232" spans="1:10" x14ac:dyDescent="0.35">
      <c r="A232" s="30"/>
      <c r="G232" s="2"/>
      <c r="H232" s="2"/>
      <c r="I232" t="str">
        <f t="shared" si="3"/>
        <v/>
      </c>
      <c r="J232" s="16"/>
    </row>
    <row r="233" spans="1:10" x14ac:dyDescent="0.35">
      <c r="A233" s="30"/>
      <c r="G233" s="2"/>
      <c r="H233" s="2"/>
      <c r="I233" t="str">
        <f t="shared" si="3"/>
        <v/>
      </c>
      <c r="J233" s="16"/>
    </row>
    <row r="234" spans="1:10" x14ac:dyDescent="0.35">
      <c r="A234" s="30"/>
      <c r="G234" s="2"/>
      <c r="H234" s="2"/>
      <c r="I234" t="str">
        <f t="shared" si="3"/>
        <v/>
      </c>
      <c r="J234" s="16"/>
    </row>
    <row r="235" spans="1:10" x14ac:dyDescent="0.35">
      <c r="A235" s="30"/>
      <c r="G235" s="2"/>
      <c r="H235" s="2"/>
      <c r="I235" t="str">
        <f t="shared" si="3"/>
        <v/>
      </c>
      <c r="J235" s="16"/>
    </row>
    <row r="236" spans="1:10" x14ac:dyDescent="0.35">
      <c r="A236" s="30"/>
      <c r="G236" s="2"/>
      <c r="H236" s="2"/>
      <c r="I236" t="str">
        <f t="shared" si="3"/>
        <v/>
      </c>
      <c r="J236" s="16"/>
    </row>
    <row r="237" spans="1:10" x14ac:dyDescent="0.35">
      <c r="A237" s="30"/>
      <c r="G237" s="2"/>
      <c r="H237" s="2"/>
      <c r="I237" t="str">
        <f t="shared" si="3"/>
        <v/>
      </c>
      <c r="J237" s="16"/>
    </row>
    <row r="238" spans="1:10" x14ac:dyDescent="0.35">
      <c r="A238" s="30"/>
      <c r="G238" s="2"/>
      <c r="H238" s="2"/>
      <c r="I238" t="str">
        <f t="shared" si="3"/>
        <v/>
      </c>
      <c r="J238" s="16"/>
    </row>
    <row r="239" spans="1:10" x14ac:dyDescent="0.35">
      <c r="A239" s="30"/>
      <c r="G239" s="2"/>
      <c r="H239" s="2"/>
      <c r="I239" t="str">
        <f t="shared" si="3"/>
        <v/>
      </c>
      <c r="J239" s="16"/>
    </row>
    <row r="240" spans="1:10" x14ac:dyDescent="0.35">
      <c r="A240" s="30"/>
      <c r="G240" s="2"/>
      <c r="H240" s="2"/>
      <c r="I240" t="str">
        <f t="shared" si="3"/>
        <v/>
      </c>
      <c r="J240" s="16"/>
    </row>
    <row r="241" spans="1:10" x14ac:dyDescent="0.35">
      <c r="A241" s="30"/>
      <c r="G241" s="2"/>
      <c r="H241" s="2"/>
      <c r="I241" t="str">
        <f t="shared" si="3"/>
        <v/>
      </c>
      <c r="J241" s="16"/>
    </row>
    <row r="242" spans="1:10" x14ac:dyDescent="0.35">
      <c r="A242" s="30"/>
      <c r="G242" s="2"/>
      <c r="H242" s="2"/>
      <c r="I242" t="str">
        <f t="shared" si="3"/>
        <v/>
      </c>
      <c r="J242" s="16"/>
    </row>
    <row r="243" spans="1:10" x14ac:dyDescent="0.35">
      <c r="A243" s="30"/>
      <c r="G243" s="2"/>
      <c r="H243" s="2"/>
      <c r="I243" t="str">
        <f t="shared" si="3"/>
        <v/>
      </c>
      <c r="J243" s="16"/>
    </row>
    <row r="244" spans="1:10" x14ac:dyDescent="0.35">
      <c r="A244" s="30"/>
      <c r="G244" s="2"/>
      <c r="H244" s="2"/>
      <c r="I244" t="str">
        <f t="shared" si="3"/>
        <v/>
      </c>
      <c r="J244" s="16"/>
    </row>
    <row r="245" spans="1:10" x14ac:dyDescent="0.35">
      <c r="A245" s="30"/>
      <c r="G245" s="2"/>
      <c r="H245" s="2"/>
      <c r="I245" t="str">
        <f t="shared" si="3"/>
        <v/>
      </c>
      <c r="J245" s="16"/>
    </row>
    <row r="246" spans="1:10" x14ac:dyDescent="0.35">
      <c r="A246" s="30"/>
      <c r="G246" s="2"/>
      <c r="H246" s="2"/>
      <c r="I246" t="str">
        <f t="shared" si="3"/>
        <v/>
      </c>
      <c r="J246" s="16"/>
    </row>
    <row r="247" spans="1:10" x14ac:dyDescent="0.35">
      <c r="A247" s="30"/>
      <c r="G247" s="2"/>
      <c r="H247" s="2"/>
      <c r="I247" t="str">
        <f t="shared" si="3"/>
        <v/>
      </c>
      <c r="J247" s="16"/>
    </row>
    <row r="248" spans="1:10" x14ac:dyDescent="0.35">
      <c r="A248" s="30"/>
      <c r="G248" s="2"/>
      <c r="H248" s="2"/>
      <c r="I248" t="str">
        <f t="shared" si="3"/>
        <v/>
      </c>
      <c r="J248" s="16"/>
    </row>
    <row r="249" spans="1:10" x14ac:dyDescent="0.35">
      <c r="A249" s="30"/>
      <c r="G249" s="2"/>
      <c r="H249" s="2"/>
      <c r="I249" t="str">
        <f t="shared" si="3"/>
        <v/>
      </c>
      <c r="J249" s="16"/>
    </row>
    <row r="250" spans="1:10" x14ac:dyDescent="0.35">
      <c r="A250" s="30"/>
      <c r="G250" s="2"/>
      <c r="H250" s="2"/>
      <c r="I250" t="str">
        <f t="shared" si="3"/>
        <v/>
      </c>
      <c r="J250" s="16"/>
    </row>
    <row r="251" spans="1:10" x14ac:dyDescent="0.35">
      <c r="A251" s="30"/>
      <c r="G251" s="2"/>
      <c r="H251" s="2"/>
      <c r="I251" t="str">
        <f t="shared" si="3"/>
        <v/>
      </c>
      <c r="J251" s="16"/>
    </row>
    <row r="252" spans="1:10" x14ac:dyDescent="0.35">
      <c r="A252" s="30"/>
      <c r="G252" s="2"/>
      <c r="H252" s="2"/>
      <c r="I252" t="str">
        <f t="shared" si="3"/>
        <v/>
      </c>
      <c r="J252" s="16"/>
    </row>
    <row r="253" spans="1:10" x14ac:dyDescent="0.35">
      <c r="A253" s="30"/>
      <c r="G253" s="2"/>
      <c r="H253" s="2"/>
      <c r="I253" t="str">
        <f t="shared" si="3"/>
        <v/>
      </c>
      <c r="J253" s="16"/>
    </row>
    <row r="254" spans="1:10" x14ac:dyDescent="0.35">
      <c r="A254" s="30"/>
      <c r="G254" s="2"/>
      <c r="H254" s="2"/>
      <c r="I254" t="str">
        <f t="shared" si="3"/>
        <v/>
      </c>
      <c r="J254" s="16"/>
    </row>
    <row r="255" spans="1:10" x14ac:dyDescent="0.35">
      <c r="A255" s="30"/>
      <c r="G255" s="2"/>
      <c r="H255" s="2"/>
      <c r="I255" t="str">
        <f t="shared" si="3"/>
        <v/>
      </c>
      <c r="J255" s="16"/>
    </row>
    <row r="256" spans="1:10" x14ac:dyDescent="0.35">
      <c r="A256" s="30"/>
      <c r="G256" s="2"/>
      <c r="H256" s="2"/>
      <c r="I256" t="str">
        <f t="shared" si="3"/>
        <v/>
      </c>
      <c r="J256" s="16"/>
    </row>
    <row r="257" spans="1:10" x14ac:dyDescent="0.35">
      <c r="A257" s="30"/>
      <c r="G257" s="2"/>
      <c r="H257" s="2"/>
      <c r="I257" t="str">
        <f t="shared" si="3"/>
        <v/>
      </c>
      <c r="J257" s="16"/>
    </row>
    <row r="258" spans="1:10" x14ac:dyDescent="0.35">
      <c r="A258" s="30"/>
      <c r="G258" s="2"/>
      <c r="H258" s="2"/>
      <c r="I258" t="str">
        <f t="shared" si="3"/>
        <v/>
      </c>
      <c r="J258" s="16"/>
    </row>
    <row r="259" spans="1:10" x14ac:dyDescent="0.35">
      <c r="A259" s="30"/>
      <c r="G259" s="2"/>
      <c r="H259" s="2"/>
      <c r="I259" t="str">
        <f t="shared" si="3"/>
        <v/>
      </c>
      <c r="J259" s="16"/>
    </row>
    <row r="260" spans="1:10" x14ac:dyDescent="0.35">
      <c r="A260" s="30"/>
      <c r="G260" s="2"/>
      <c r="H260" s="2"/>
      <c r="I260" t="str">
        <f t="shared" si="3"/>
        <v/>
      </c>
      <c r="J260" s="16"/>
    </row>
    <row r="261" spans="1:10" x14ac:dyDescent="0.35">
      <c r="A261" s="30"/>
      <c r="G261" s="2"/>
      <c r="H261" s="2"/>
      <c r="I261" t="str">
        <f t="shared" si="3"/>
        <v/>
      </c>
      <c r="J261" s="16"/>
    </row>
    <row r="262" spans="1:10" x14ac:dyDescent="0.35">
      <c r="A262" s="30"/>
      <c r="G262" s="2"/>
      <c r="H262" s="2"/>
      <c r="I262" t="str">
        <f t="shared" si="3"/>
        <v/>
      </c>
      <c r="J262" s="16"/>
    </row>
    <row r="263" spans="1:10" x14ac:dyDescent="0.35">
      <c r="A263" s="30"/>
      <c r="G263" s="2"/>
      <c r="H263" s="2"/>
      <c r="I263" t="str">
        <f t="shared" si="3"/>
        <v/>
      </c>
      <c r="J263" s="16"/>
    </row>
    <row r="264" spans="1:10" x14ac:dyDescent="0.35">
      <c r="A264" s="30"/>
      <c r="G264" s="2"/>
      <c r="H264" s="2"/>
      <c r="I264" t="str">
        <f t="shared" si="3"/>
        <v/>
      </c>
      <c r="J264" s="16"/>
    </row>
    <row r="265" spans="1:10" x14ac:dyDescent="0.35">
      <c r="A265" s="30"/>
      <c r="G265" s="2"/>
      <c r="H265" s="2"/>
      <c r="I265" t="str">
        <f t="shared" si="3"/>
        <v/>
      </c>
      <c r="J265" s="16"/>
    </row>
    <row r="266" spans="1:10" x14ac:dyDescent="0.35">
      <c r="A266" s="30"/>
      <c r="G266" s="2"/>
      <c r="H266" s="2"/>
      <c r="I266" t="str">
        <f t="shared" si="3"/>
        <v/>
      </c>
      <c r="J266" s="16"/>
    </row>
    <row r="267" spans="1:10" x14ac:dyDescent="0.35">
      <c r="A267" s="30"/>
      <c r="G267" s="2"/>
      <c r="H267" s="2"/>
      <c r="I267" t="str">
        <f t="shared" si="3"/>
        <v/>
      </c>
      <c r="J267" s="16"/>
    </row>
    <row r="268" spans="1:10" x14ac:dyDescent="0.35">
      <c r="A268" s="30"/>
      <c r="G268" s="2"/>
      <c r="H268" s="2"/>
      <c r="I268" t="str">
        <f t="shared" si="3"/>
        <v/>
      </c>
      <c r="J268" s="16"/>
    </row>
    <row r="269" spans="1:10" x14ac:dyDescent="0.35">
      <c r="A269" s="30"/>
      <c r="G269" s="2"/>
      <c r="H269" s="2"/>
      <c r="I269" t="str">
        <f t="shared" si="3"/>
        <v/>
      </c>
      <c r="J269" s="16"/>
    </row>
    <row r="270" spans="1:10" x14ac:dyDescent="0.35">
      <c r="A270" s="30"/>
      <c r="G270" s="2"/>
      <c r="H270" s="2"/>
      <c r="I270" t="str">
        <f t="shared" si="3"/>
        <v/>
      </c>
      <c r="J270" s="16"/>
    </row>
    <row r="271" spans="1:10" x14ac:dyDescent="0.35">
      <c r="A271" s="30"/>
      <c r="G271" s="2"/>
      <c r="H271" s="2"/>
      <c r="I271" t="str">
        <f t="shared" si="3"/>
        <v/>
      </c>
      <c r="J271" s="16"/>
    </row>
    <row r="272" spans="1:10" x14ac:dyDescent="0.35">
      <c r="A272" s="30"/>
      <c r="G272" s="2"/>
      <c r="H272" s="2"/>
      <c r="I272" t="str">
        <f t="shared" si="3"/>
        <v/>
      </c>
      <c r="J272" s="16"/>
    </row>
    <row r="273" spans="1:10" x14ac:dyDescent="0.35">
      <c r="A273" s="30"/>
      <c r="G273" s="2"/>
      <c r="H273" s="2"/>
      <c r="I273" t="str">
        <f t="shared" si="3"/>
        <v/>
      </c>
      <c r="J273" s="16"/>
    </row>
    <row r="274" spans="1:10" x14ac:dyDescent="0.35">
      <c r="A274" s="30"/>
      <c r="G274" s="2"/>
      <c r="H274" s="2"/>
      <c r="I274" t="str">
        <f t="shared" ref="I274:I337" si="4">IF(OR(H274="",G274=""),"",INT(H274-G274+1))</f>
        <v/>
      </c>
      <c r="J274" s="16"/>
    </row>
    <row r="275" spans="1:10" x14ac:dyDescent="0.35">
      <c r="A275" s="30"/>
      <c r="G275" s="2"/>
      <c r="H275" s="2"/>
      <c r="I275" t="str">
        <f t="shared" si="4"/>
        <v/>
      </c>
      <c r="J275" s="16"/>
    </row>
    <row r="276" spans="1:10" x14ac:dyDescent="0.35">
      <c r="A276" s="30"/>
      <c r="G276" s="2"/>
      <c r="H276" s="2"/>
      <c r="I276" t="str">
        <f t="shared" si="4"/>
        <v/>
      </c>
      <c r="J276" s="16"/>
    </row>
    <row r="277" spans="1:10" x14ac:dyDescent="0.35">
      <c r="A277" s="30"/>
      <c r="G277" s="2"/>
      <c r="H277" s="2"/>
      <c r="I277" t="str">
        <f t="shared" si="4"/>
        <v/>
      </c>
      <c r="J277" s="16"/>
    </row>
    <row r="278" spans="1:10" x14ac:dyDescent="0.35">
      <c r="A278" s="30"/>
      <c r="G278" s="2"/>
      <c r="H278" s="2"/>
      <c r="I278" t="str">
        <f t="shared" si="4"/>
        <v/>
      </c>
      <c r="J278" s="16"/>
    </row>
    <row r="279" spans="1:10" x14ac:dyDescent="0.35">
      <c r="A279" s="30"/>
      <c r="G279" s="2"/>
      <c r="H279" s="2"/>
      <c r="I279" t="str">
        <f t="shared" si="4"/>
        <v/>
      </c>
      <c r="J279" s="16"/>
    </row>
    <row r="280" spans="1:10" x14ac:dyDescent="0.35">
      <c r="A280" s="30"/>
      <c r="G280" s="2"/>
      <c r="H280" s="2"/>
      <c r="I280" t="str">
        <f t="shared" si="4"/>
        <v/>
      </c>
      <c r="J280" s="16"/>
    </row>
    <row r="281" spans="1:10" x14ac:dyDescent="0.35">
      <c r="A281" s="30"/>
      <c r="G281" s="2"/>
      <c r="H281" s="2"/>
      <c r="I281" t="str">
        <f t="shared" si="4"/>
        <v/>
      </c>
      <c r="J281" s="16"/>
    </row>
    <row r="282" spans="1:10" x14ac:dyDescent="0.35">
      <c r="A282" s="30"/>
      <c r="G282" s="2"/>
      <c r="H282" s="2"/>
      <c r="I282" t="str">
        <f t="shared" si="4"/>
        <v/>
      </c>
      <c r="J282" s="16"/>
    </row>
    <row r="283" spans="1:10" x14ac:dyDescent="0.35">
      <c r="A283" s="30"/>
      <c r="G283" s="2"/>
      <c r="H283" s="2"/>
      <c r="I283" t="str">
        <f t="shared" si="4"/>
        <v/>
      </c>
      <c r="J283" s="16"/>
    </row>
    <row r="284" spans="1:10" x14ac:dyDescent="0.35">
      <c r="A284" s="30"/>
      <c r="G284" s="2"/>
      <c r="H284" s="2"/>
      <c r="I284" t="str">
        <f t="shared" si="4"/>
        <v/>
      </c>
      <c r="J284" s="16"/>
    </row>
    <row r="285" spans="1:10" x14ac:dyDescent="0.35">
      <c r="A285" s="30"/>
      <c r="G285" s="2"/>
      <c r="H285" s="2"/>
      <c r="I285" t="str">
        <f t="shared" si="4"/>
        <v/>
      </c>
      <c r="J285" s="16"/>
    </row>
    <row r="286" spans="1:10" x14ac:dyDescent="0.35">
      <c r="A286" s="30"/>
      <c r="G286" s="2"/>
      <c r="H286" s="2"/>
      <c r="I286" t="str">
        <f t="shared" si="4"/>
        <v/>
      </c>
      <c r="J286" s="16"/>
    </row>
    <row r="287" spans="1:10" x14ac:dyDescent="0.35">
      <c r="A287" s="30"/>
      <c r="G287" s="2"/>
      <c r="H287" s="2"/>
      <c r="I287" t="str">
        <f t="shared" si="4"/>
        <v/>
      </c>
      <c r="J287" s="16"/>
    </row>
    <row r="288" spans="1:10" x14ac:dyDescent="0.35">
      <c r="A288" s="30"/>
      <c r="G288" s="2"/>
      <c r="H288" s="2"/>
      <c r="I288" t="str">
        <f t="shared" si="4"/>
        <v/>
      </c>
      <c r="J288" s="16"/>
    </row>
    <row r="289" spans="1:10" x14ac:dyDescent="0.35">
      <c r="A289" s="30"/>
      <c r="G289" s="2"/>
      <c r="H289" s="2"/>
      <c r="I289" t="str">
        <f t="shared" si="4"/>
        <v/>
      </c>
      <c r="J289" s="16"/>
    </row>
    <row r="290" spans="1:10" x14ac:dyDescent="0.35">
      <c r="A290" s="30"/>
      <c r="G290" s="2"/>
      <c r="H290" s="2"/>
      <c r="I290" t="str">
        <f t="shared" si="4"/>
        <v/>
      </c>
      <c r="J290" s="16"/>
    </row>
    <row r="291" spans="1:10" x14ac:dyDescent="0.35">
      <c r="A291" s="30"/>
      <c r="G291" s="2"/>
      <c r="H291" s="2"/>
      <c r="I291" t="str">
        <f t="shared" si="4"/>
        <v/>
      </c>
      <c r="J291" s="16"/>
    </row>
    <row r="292" spans="1:10" x14ac:dyDescent="0.35">
      <c r="A292" s="30"/>
      <c r="G292" s="2"/>
      <c r="H292" s="2"/>
      <c r="I292" t="str">
        <f t="shared" si="4"/>
        <v/>
      </c>
      <c r="J292" s="16"/>
    </row>
    <row r="293" spans="1:10" x14ac:dyDescent="0.35">
      <c r="A293" s="30"/>
      <c r="G293" s="2"/>
      <c r="H293" s="2"/>
      <c r="I293" t="str">
        <f t="shared" si="4"/>
        <v/>
      </c>
      <c r="J293" s="16"/>
    </row>
    <row r="294" spans="1:10" x14ac:dyDescent="0.35">
      <c r="A294" s="30"/>
      <c r="G294" s="2"/>
      <c r="H294" s="2"/>
      <c r="I294" t="str">
        <f t="shared" si="4"/>
        <v/>
      </c>
      <c r="J294" s="16"/>
    </row>
    <row r="295" spans="1:10" x14ac:dyDescent="0.35">
      <c r="A295" s="30"/>
      <c r="G295" s="2"/>
      <c r="H295" s="2"/>
      <c r="I295" t="str">
        <f t="shared" si="4"/>
        <v/>
      </c>
      <c r="J295" s="16"/>
    </row>
    <row r="296" spans="1:10" x14ac:dyDescent="0.35">
      <c r="A296" s="30"/>
      <c r="G296" s="2"/>
      <c r="H296" s="2"/>
      <c r="I296" t="str">
        <f t="shared" si="4"/>
        <v/>
      </c>
      <c r="J296" s="16"/>
    </row>
    <row r="297" spans="1:10" x14ac:dyDescent="0.35">
      <c r="A297" s="30"/>
      <c r="G297" s="2"/>
      <c r="H297" s="2"/>
      <c r="I297" t="str">
        <f t="shared" si="4"/>
        <v/>
      </c>
      <c r="J297" s="16"/>
    </row>
    <row r="298" spans="1:10" x14ac:dyDescent="0.35">
      <c r="A298" s="30"/>
      <c r="G298" s="2"/>
      <c r="H298" s="2"/>
      <c r="I298" t="str">
        <f t="shared" si="4"/>
        <v/>
      </c>
      <c r="J298" s="16"/>
    </row>
    <row r="299" spans="1:10" x14ac:dyDescent="0.35">
      <c r="A299" s="30"/>
      <c r="G299" s="2"/>
      <c r="H299" s="2"/>
      <c r="I299" t="str">
        <f t="shared" si="4"/>
        <v/>
      </c>
      <c r="J299" s="16"/>
    </row>
    <row r="300" spans="1:10" x14ac:dyDescent="0.35">
      <c r="A300" s="30"/>
      <c r="G300" s="2"/>
      <c r="H300" s="2"/>
      <c r="I300" t="str">
        <f t="shared" si="4"/>
        <v/>
      </c>
      <c r="J300" s="16"/>
    </row>
    <row r="301" spans="1:10" x14ac:dyDescent="0.35">
      <c r="A301" s="30"/>
      <c r="G301" s="2"/>
      <c r="H301" s="2"/>
      <c r="I301" t="str">
        <f t="shared" si="4"/>
        <v/>
      </c>
      <c r="J301" s="16"/>
    </row>
    <row r="302" spans="1:10" x14ac:dyDescent="0.35">
      <c r="A302" s="30"/>
      <c r="G302" s="2"/>
      <c r="H302" s="2"/>
      <c r="I302" t="str">
        <f t="shared" si="4"/>
        <v/>
      </c>
      <c r="J302" s="16"/>
    </row>
    <row r="303" spans="1:10" x14ac:dyDescent="0.35">
      <c r="A303" s="30"/>
      <c r="G303" s="2"/>
      <c r="H303" s="2"/>
      <c r="I303" t="str">
        <f t="shared" si="4"/>
        <v/>
      </c>
      <c r="J303" s="16"/>
    </row>
    <row r="304" spans="1:10" x14ac:dyDescent="0.35">
      <c r="A304" s="30"/>
      <c r="G304" s="2"/>
      <c r="H304" s="2"/>
      <c r="I304" t="str">
        <f t="shared" si="4"/>
        <v/>
      </c>
      <c r="J304" s="16"/>
    </row>
    <row r="305" spans="1:10" x14ac:dyDescent="0.35">
      <c r="A305" s="28"/>
      <c r="B305" s="11"/>
      <c r="C305" s="12"/>
      <c r="D305" s="11"/>
      <c r="E305" s="17"/>
      <c r="F305" s="11"/>
      <c r="G305" s="18"/>
      <c r="H305" s="18"/>
      <c r="I305" t="str">
        <f t="shared" si="4"/>
        <v/>
      </c>
      <c r="J305" s="15"/>
    </row>
    <row r="306" spans="1:10" x14ac:dyDescent="0.35">
      <c r="G306" s="2"/>
      <c r="H306" s="2"/>
      <c r="I306" t="str">
        <f t="shared" si="4"/>
        <v/>
      </c>
    </row>
    <row r="307" spans="1:10" x14ac:dyDescent="0.35">
      <c r="G307" s="2"/>
      <c r="H307" s="2"/>
      <c r="I307" t="str">
        <f t="shared" si="4"/>
        <v/>
      </c>
    </row>
    <row r="308" spans="1:10" x14ac:dyDescent="0.35">
      <c r="G308" s="2"/>
      <c r="H308" s="2"/>
      <c r="I308" t="str">
        <f t="shared" si="4"/>
        <v/>
      </c>
    </row>
    <row r="309" spans="1:10" x14ac:dyDescent="0.35">
      <c r="G309" s="2"/>
      <c r="H309" s="2"/>
      <c r="I309" t="str">
        <f t="shared" si="4"/>
        <v/>
      </c>
    </row>
    <row r="310" spans="1:10" x14ac:dyDescent="0.35">
      <c r="G310" s="2"/>
      <c r="H310" s="2"/>
      <c r="I310" t="str">
        <f t="shared" si="4"/>
        <v/>
      </c>
    </row>
    <row r="311" spans="1:10" x14ac:dyDescent="0.35">
      <c r="G311" s="2"/>
      <c r="H311" s="2"/>
      <c r="I311" t="str">
        <f t="shared" si="4"/>
        <v/>
      </c>
    </row>
    <row r="312" spans="1:10" x14ac:dyDescent="0.35">
      <c r="G312" s="2"/>
      <c r="H312" s="2"/>
      <c r="I312" t="str">
        <f t="shared" si="4"/>
        <v/>
      </c>
    </row>
    <row r="313" spans="1:10" x14ac:dyDescent="0.35">
      <c r="G313" s="2"/>
      <c r="H313" s="2"/>
      <c r="I313" t="str">
        <f t="shared" si="4"/>
        <v/>
      </c>
    </row>
    <row r="314" spans="1:10" x14ac:dyDescent="0.35">
      <c r="G314" s="2"/>
      <c r="H314" s="2"/>
      <c r="I314" t="str">
        <f t="shared" si="4"/>
        <v/>
      </c>
    </row>
    <row r="315" spans="1:10" x14ac:dyDescent="0.35">
      <c r="G315" s="2"/>
      <c r="H315" s="2"/>
      <c r="I315" t="str">
        <f t="shared" si="4"/>
        <v/>
      </c>
    </row>
    <row r="316" spans="1:10" x14ac:dyDescent="0.35">
      <c r="G316" s="2"/>
      <c r="H316" s="2"/>
      <c r="I316" t="str">
        <f t="shared" si="4"/>
        <v/>
      </c>
    </row>
    <row r="317" spans="1:10" x14ac:dyDescent="0.35">
      <c r="G317" s="2"/>
      <c r="H317" s="2"/>
      <c r="I317" t="str">
        <f t="shared" si="4"/>
        <v/>
      </c>
    </row>
    <row r="318" spans="1:10" x14ac:dyDescent="0.35">
      <c r="G318" s="2"/>
      <c r="H318" s="2"/>
      <c r="I318" t="str">
        <f t="shared" si="4"/>
        <v/>
      </c>
    </row>
    <row r="319" spans="1:10" x14ac:dyDescent="0.35">
      <c r="G319" s="2"/>
      <c r="H319" s="2"/>
      <c r="I319" t="str">
        <f t="shared" si="4"/>
        <v/>
      </c>
    </row>
    <row r="320" spans="1:10" x14ac:dyDescent="0.35">
      <c r="G320" s="2"/>
      <c r="H320" s="2"/>
      <c r="I320" t="str">
        <f t="shared" si="4"/>
        <v/>
      </c>
    </row>
    <row r="321" spans="7:9" x14ac:dyDescent="0.35">
      <c r="G321" s="2"/>
      <c r="H321" s="2"/>
      <c r="I321" t="str">
        <f t="shared" si="4"/>
        <v/>
      </c>
    </row>
    <row r="322" spans="7:9" x14ac:dyDescent="0.35">
      <c r="G322" s="2"/>
      <c r="H322" s="2"/>
      <c r="I322" t="str">
        <f t="shared" si="4"/>
        <v/>
      </c>
    </row>
    <row r="323" spans="7:9" x14ac:dyDescent="0.35">
      <c r="G323" s="2"/>
      <c r="H323" s="2"/>
      <c r="I323" t="str">
        <f t="shared" si="4"/>
        <v/>
      </c>
    </row>
    <row r="324" spans="7:9" x14ac:dyDescent="0.35">
      <c r="G324" s="2"/>
      <c r="H324" s="2"/>
      <c r="I324" t="str">
        <f t="shared" si="4"/>
        <v/>
      </c>
    </row>
    <row r="325" spans="7:9" x14ac:dyDescent="0.35">
      <c r="G325" s="2"/>
      <c r="H325" s="2"/>
      <c r="I325" t="str">
        <f t="shared" si="4"/>
        <v/>
      </c>
    </row>
    <row r="326" spans="7:9" x14ac:dyDescent="0.35">
      <c r="G326" s="2"/>
      <c r="H326" s="2"/>
      <c r="I326" t="str">
        <f t="shared" si="4"/>
        <v/>
      </c>
    </row>
    <row r="327" spans="7:9" x14ac:dyDescent="0.35">
      <c r="G327" s="2"/>
      <c r="H327" s="2"/>
      <c r="I327" t="str">
        <f t="shared" si="4"/>
        <v/>
      </c>
    </row>
    <row r="328" spans="7:9" x14ac:dyDescent="0.35">
      <c r="G328" s="2"/>
      <c r="H328" s="2"/>
      <c r="I328" t="str">
        <f t="shared" si="4"/>
        <v/>
      </c>
    </row>
    <row r="329" spans="7:9" x14ac:dyDescent="0.35">
      <c r="G329" s="2"/>
      <c r="H329" s="2"/>
      <c r="I329" t="str">
        <f t="shared" si="4"/>
        <v/>
      </c>
    </row>
    <row r="330" spans="7:9" x14ac:dyDescent="0.35">
      <c r="G330" s="2"/>
      <c r="H330" s="2"/>
      <c r="I330" t="str">
        <f t="shared" si="4"/>
        <v/>
      </c>
    </row>
    <row r="331" spans="7:9" x14ac:dyDescent="0.35">
      <c r="G331" s="2"/>
      <c r="H331" s="2"/>
      <c r="I331" t="str">
        <f t="shared" si="4"/>
        <v/>
      </c>
    </row>
    <row r="332" spans="7:9" x14ac:dyDescent="0.35">
      <c r="G332" s="2"/>
      <c r="H332" s="2"/>
      <c r="I332" t="str">
        <f t="shared" si="4"/>
        <v/>
      </c>
    </row>
    <row r="333" spans="7:9" x14ac:dyDescent="0.35">
      <c r="G333" s="2"/>
      <c r="H333" s="2"/>
      <c r="I333" t="str">
        <f t="shared" si="4"/>
        <v/>
      </c>
    </row>
    <row r="334" spans="7:9" x14ac:dyDescent="0.35">
      <c r="G334" s="2"/>
      <c r="H334" s="2"/>
      <c r="I334" t="str">
        <f t="shared" si="4"/>
        <v/>
      </c>
    </row>
    <row r="335" spans="7:9" x14ac:dyDescent="0.35">
      <c r="G335" s="2"/>
      <c r="H335" s="2"/>
      <c r="I335" t="str">
        <f t="shared" si="4"/>
        <v/>
      </c>
    </row>
    <row r="336" spans="7:9" x14ac:dyDescent="0.35">
      <c r="G336" s="2"/>
      <c r="H336" s="2"/>
      <c r="I336" t="str">
        <f t="shared" si="4"/>
        <v/>
      </c>
    </row>
    <row r="337" spans="7:9" x14ac:dyDescent="0.35">
      <c r="G337" s="2"/>
      <c r="H337" s="2"/>
      <c r="I337" t="str">
        <f t="shared" si="4"/>
        <v/>
      </c>
    </row>
    <row r="338" spans="7:9" x14ac:dyDescent="0.35">
      <c r="G338" s="2"/>
      <c r="H338" s="2"/>
      <c r="I338" t="str">
        <f t="shared" ref="I338:I401" si="5">IF(OR(H338="",G338=""),"",INT(H338-G338+1))</f>
        <v/>
      </c>
    </row>
    <row r="339" spans="7:9" x14ac:dyDescent="0.35">
      <c r="G339" s="2"/>
      <c r="H339" s="2"/>
      <c r="I339" t="str">
        <f t="shared" si="5"/>
        <v/>
      </c>
    </row>
    <row r="340" spans="7:9" x14ac:dyDescent="0.35">
      <c r="G340" s="2"/>
      <c r="H340" s="2"/>
      <c r="I340" t="str">
        <f t="shared" si="5"/>
        <v/>
      </c>
    </row>
    <row r="341" spans="7:9" x14ac:dyDescent="0.35">
      <c r="G341" s="2"/>
      <c r="H341" s="2"/>
      <c r="I341" t="str">
        <f t="shared" si="5"/>
        <v/>
      </c>
    </row>
    <row r="342" spans="7:9" x14ac:dyDescent="0.35">
      <c r="G342" s="2"/>
      <c r="H342" s="2"/>
      <c r="I342" t="str">
        <f t="shared" si="5"/>
        <v/>
      </c>
    </row>
    <row r="343" spans="7:9" x14ac:dyDescent="0.35">
      <c r="G343" s="2"/>
      <c r="H343" s="2"/>
      <c r="I343" t="str">
        <f t="shared" si="5"/>
        <v/>
      </c>
    </row>
    <row r="344" spans="7:9" x14ac:dyDescent="0.35">
      <c r="G344" s="2"/>
      <c r="H344" s="2"/>
      <c r="I344" t="str">
        <f t="shared" si="5"/>
        <v/>
      </c>
    </row>
    <row r="345" spans="7:9" x14ac:dyDescent="0.35">
      <c r="G345" s="2"/>
      <c r="H345" s="2"/>
      <c r="I345" t="str">
        <f t="shared" si="5"/>
        <v/>
      </c>
    </row>
    <row r="346" spans="7:9" x14ac:dyDescent="0.35">
      <c r="G346" s="2"/>
      <c r="H346" s="2"/>
      <c r="I346" t="str">
        <f t="shared" si="5"/>
        <v/>
      </c>
    </row>
    <row r="347" spans="7:9" x14ac:dyDescent="0.35">
      <c r="G347" s="2"/>
      <c r="H347" s="2"/>
      <c r="I347" t="str">
        <f t="shared" si="5"/>
        <v/>
      </c>
    </row>
    <row r="348" spans="7:9" x14ac:dyDescent="0.35">
      <c r="G348" s="2"/>
      <c r="H348" s="2"/>
      <c r="I348" t="str">
        <f t="shared" si="5"/>
        <v/>
      </c>
    </row>
    <row r="349" spans="7:9" x14ac:dyDescent="0.35">
      <c r="G349" s="2"/>
      <c r="H349" s="2"/>
      <c r="I349" t="str">
        <f t="shared" si="5"/>
        <v/>
      </c>
    </row>
    <row r="350" spans="7:9" x14ac:dyDescent="0.35">
      <c r="G350" s="2"/>
      <c r="H350" s="2"/>
      <c r="I350" t="str">
        <f t="shared" si="5"/>
        <v/>
      </c>
    </row>
    <row r="351" spans="7:9" x14ac:dyDescent="0.35">
      <c r="G351" s="2"/>
      <c r="H351" s="2"/>
      <c r="I351" t="str">
        <f t="shared" si="5"/>
        <v/>
      </c>
    </row>
    <row r="352" spans="7:9" x14ac:dyDescent="0.35">
      <c r="G352" s="2"/>
      <c r="H352" s="2"/>
      <c r="I352" t="str">
        <f t="shared" si="5"/>
        <v/>
      </c>
    </row>
    <row r="353" spans="7:9" x14ac:dyDescent="0.35">
      <c r="G353" s="2"/>
      <c r="H353" s="2"/>
      <c r="I353" t="str">
        <f t="shared" si="5"/>
        <v/>
      </c>
    </row>
    <row r="354" spans="7:9" x14ac:dyDescent="0.35">
      <c r="G354" s="2"/>
      <c r="H354" s="2"/>
      <c r="I354" t="str">
        <f t="shared" si="5"/>
        <v/>
      </c>
    </row>
    <row r="355" spans="7:9" x14ac:dyDescent="0.35">
      <c r="G355" s="2"/>
      <c r="H355" s="2"/>
      <c r="I355" t="str">
        <f t="shared" si="5"/>
        <v/>
      </c>
    </row>
    <row r="356" spans="7:9" x14ac:dyDescent="0.35">
      <c r="G356" s="2"/>
      <c r="H356" s="2"/>
      <c r="I356" t="str">
        <f t="shared" si="5"/>
        <v/>
      </c>
    </row>
    <row r="357" spans="7:9" x14ac:dyDescent="0.35">
      <c r="G357" s="2"/>
      <c r="H357" s="2"/>
      <c r="I357" t="str">
        <f t="shared" si="5"/>
        <v/>
      </c>
    </row>
    <row r="358" spans="7:9" x14ac:dyDescent="0.35">
      <c r="G358" s="2"/>
      <c r="H358" s="2"/>
      <c r="I358" t="str">
        <f t="shared" si="5"/>
        <v/>
      </c>
    </row>
    <row r="359" spans="7:9" x14ac:dyDescent="0.35">
      <c r="G359" s="2"/>
      <c r="H359" s="2"/>
      <c r="I359" t="str">
        <f t="shared" si="5"/>
        <v/>
      </c>
    </row>
    <row r="360" spans="7:9" x14ac:dyDescent="0.35">
      <c r="G360" s="2"/>
      <c r="H360" s="2"/>
      <c r="I360" t="str">
        <f t="shared" si="5"/>
        <v/>
      </c>
    </row>
    <row r="361" spans="7:9" x14ac:dyDescent="0.35">
      <c r="G361" s="2"/>
      <c r="H361" s="2"/>
      <c r="I361" t="str">
        <f t="shared" si="5"/>
        <v/>
      </c>
    </row>
    <row r="362" spans="7:9" x14ac:dyDescent="0.35">
      <c r="G362" s="2"/>
      <c r="H362" s="2"/>
      <c r="I362" t="str">
        <f t="shared" si="5"/>
        <v/>
      </c>
    </row>
    <row r="363" spans="7:9" x14ac:dyDescent="0.35">
      <c r="G363" s="2"/>
      <c r="H363" s="2"/>
      <c r="I363" t="str">
        <f t="shared" si="5"/>
        <v/>
      </c>
    </row>
    <row r="364" spans="7:9" x14ac:dyDescent="0.35">
      <c r="G364" s="2"/>
      <c r="H364" s="2"/>
      <c r="I364" t="str">
        <f t="shared" si="5"/>
        <v/>
      </c>
    </row>
    <row r="365" spans="7:9" x14ac:dyDescent="0.35">
      <c r="G365" s="2"/>
      <c r="H365" s="2"/>
      <c r="I365" t="str">
        <f t="shared" si="5"/>
        <v/>
      </c>
    </row>
    <row r="366" spans="7:9" x14ac:dyDescent="0.35">
      <c r="G366" s="2"/>
      <c r="H366" s="2"/>
      <c r="I366" t="str">
        <f t="shared" si="5"/>
        <v/>
      </c>
    </row>
    <row r="367" spans="7:9" x14ac:dyDescent="0.35">
      <c r="G367" s="2"/>
      <c r="H367" s="2"/>
      <c r="I367" t="str">
        <f t="shared" si="5"/>
        <v/>
      </c>
    </row>
    <row r="368" spans="7:9" x14ac:dyDescent="0.35">
      <c r="G368" s="2"/>
      <c r="H368" s="2"/>
      <c r="I368" t="str">
        <f t="shared" si="5"/>
        <v/>
      </c>
    </row>
    <row r="369" spans="7:9" x14ac:dyDescent="0.35">
      <c r="G369" s="2"/>
      <c r="H369" s="2"/>
      <c r="I369" t="str">
        <f t="shared" si="5"/>
        <v/>
      </c>
    </row>
    <row r="370" spans="7:9" x14ac:dyDescent="0.35">
      <c r="G370" s="2"/>
      <c r="H370" s="2"/>
      <c r="I370" t="str">
        <f t="shared" si="5"/>
        <v/>
      </c>
    </row>
    <row r="371" spans="7:9" x14ac:dyDescent="0.35">
      <c r="G371" s="2"/>
      <c r="H371" s="2"/>
      <c r="I371" t="str">
        <f t="shared" si="5"/>
        <v/>
      </c>
    </row>
    <row r="372" spans="7:9" x14ac:dyDescent="0.35">
      <c r="G372" s="2"/>
      <c r="H372" s="2"/>
      <c r="I372" t="str">
        <f t="shared" si="5"/>
        <v/>
      </c>
    </row>
    <row r="373" spans="7:9" x14ac:dyDescent="0.35">
      <c r="G373" s="2"/>
      <c r="H373" s="2"/>
      <c r="I373" t="str">
        <f t="shared" si="5"/>
        <v/>
      </c>
    </row>
    <row r="374" spans="7:9" x14ac:dyDescent="0.35">
      <c r="G374" s="2"/>
      <c r="H374" s="2"/>
      <c r="I374" t="str">
        <f t="shared" si="5"/>
        <v/>
      </c>
    </row>
    <row r="375" spans="7:9" x14ac:dyDescent="0.35">
      <c r="G375" s="2"/>
      <c r="H375" s="2"/>
      <c r="I375" t="str">
        <f t="shared" si="5"/>
        <v/>
      </c>
    </row>
    <row r="376" spans="7:9" x14ac:dyDescent="0.35">
      <c r="G376" s="2"/>
      <c r="H376" s="2"/>
      <c r="I376" t="str">
        <f t="shared" si="5"/>
        <v/>
      </c>
    </row>
    <row r="377" spans="7:9" x14ac:dyDescent="0.35">
      <c r="G377" s="2"/>
      <c r="H377" s="2"/>
      <c r="I377" t="str">
        <f t="shared" si="5"/>
        <v/>
      </c>
    </row>
    <row r="378" spans="7:9" x14ac:dyDescent="0.35">
      <c r="G378" s="2"/>
      <c r="H378" s="2"/>
      <c r="I378" t="str">
        <f t="shared" si="5"/>
        <v/>
      </c>
    </row>
    <row r="379" spans="7:9" x14ac:dyDescent="0.35">
      <c r="G379" s="2"/>
      <c r="H379" s="2"/>
      <c r="I379" t="str">
        <f t="shared" si="5"/>
        <v/>
      </c>
    </row>
    <row r="380" spans="7:9" x14ac:dyDescent="0.35">
      <c r="G380" s="2"/>
      <c r="H380" s="2"/>
      <c r="I380" t="str">
        <f t="shared" si="5"/>
        <v/>
      </c>
    </row>
    <row r="381" spans="7:9" x14ac:dyDescent="0.35">
      <c r="G381" s="2"/>
      <c r="H381" s="2"/>
      <c r="I381" t="str">
        <f t="shared" si="5"/>
        <v/>
      </c>
    </row>
    <row r="382" spans="7:9" x14ac:dyDescent="0.35">
      <c r="G382" s="2"/>
      <c r="H382" s="2"/>
      <c r="I382" t="str">
        <f t="shared" si="5"/>
        <v/>
      </c>
    </row>
    <row r="383" spans="7:9" x14ac:dyDescent="0.35">
      <c r="G383" s="2"/>
      <c r="H383" s="2"/>
      <c r="I383" t="str">
        <f t="shared" si="5"/>
        <v/>
      </c>
    </row>
    <row r="384" spans="7:9" x14ac:dyDescent="0.35">
      <c r="G384" s="2"/>
      <c r="H384" s="2"/>
      <c r="I384" t="str">
        <f t="shared" si="5"/>
        <v/>
      </c>
    </row>
    <row r="385" spans="7:9" x14ac:dyDescent="0.35">
      <c r="G385" s="2"/>
      <c r="H385" s="2"/>
      <c r="I385" t="str">
        <f t="shared" si="5"/>
        <v/>
      </c>
    </row>
    <row r="386" spans="7:9" x14ac:dyDescent="0.35">
      <c r="G386" s="2"/>
      <c r="H386" s="2"/>
      <c r="I386" t="str">
        <f t="shared" si="5"/>
        <v/>
      </c>
    </row>
    <row r="387" spans="7:9" x14ac:dyDescent="0.35">
      <c r="G387" s="2"/>
      <c r="H387" s="2"/>
      <c r="I387" t="str">
        <f t="shared" si="5"/>
        <v/>
      </c>
    </row>
    <row r="388" spans="7:9" x14ac:dyDescent="0.35">
      <c r="G388" s="2"/>
      <c r="H388" s="2"/>
      <c r="I388" t="str">
        <f t="shared" si="5"/>
        <v/>
      </c>
    </row>
    <row r="389" spans="7:9" x14ac:dyDescent="0.35">
      <c r="G389" s="2"/>
      <c r="H389" s="2"/>
      <c r="I389" t="str">
        <f t="shared" si="5"/>
        <v/>
      </c>
    </row>
    <row r="390" spans="7:9" x14ac:dyDescent="0.35">
      <c r="G390" s="2"/>
      <c r="H390" s="2"/>
      <c r="I390" t="str">
        <f t="shared" si="5"/>
        <v/>
      </c>
    </row>
    <row r="391" spans="7:9" x14ac:dyDescent="0.35">
      <c r="G391" s="2"/>
      <c r="H391" s="2"/>
      <c r="I391" t="str">
        <f t="shared" si="5"/>
        <v/>
      </c>
    </row>
    <row r="392" spans="7:9" x14ac:dyDescent="0.35">
      <c r="G392" s="2"/>
      <c r="H392" s="2"/>
      <c r="I392" t="str">
        <f t="shared" si="5"/>
        <v/>
      </c>
    </row>
    <row r="393" spans="7:9" x14ac:dyDescent="0.35">
      <c r="G393" s="2"/>
      <c r="H393" s="2"/>
      <c r="I393" t="str">
        <f t="shared" si="5"/>
        <v/>
      </c>
    </row>
    <row r="394" spans="7:9" x14ac:dyDescent="0.35">
      <c r="G394" s="2"/>
      <c r="H394" s="2"/>
      <c r="I394" t="str">
        <f t="shared" si="5"/>
        <v/>
      </c>
    </row>
    <row r="395" spans="7:9" x14ac:dyDescent="0.35">
      <c r="G395" s="2"/>
      <c r="H395" s="2"/>
      <c r="I395" t="str">
        <f t="shared" si="5"/>
        <v/>
      </c>
    </row>
    <row r="396" spans="7:9" x14ac:dyDescent="0.35">
      <c r="G396" s="2"/>
      <c r="H396" s="2"/>
      <c r="I396" t="str">
        <f t="shared" si="5"/>
        <v/>
      </c>
    </row>
    <row r="397" spans="7:9" x14ac:dyDescent="0.35">
      <c r="G397" s="2"/>
      <c r="H397" s="2"/>
      <c r="I397" t="str">
        <f t="shared" si="5"/>
        <v/>
      </c>
    </row>
    <row r="398" spans="7:9" x14ac:dyDescent="0.35">
      <c r="G398" s="2"/>
      <c r="H398" s="2"/>
      <c r="I398" t="str">
        <f t="shared" si="5"/>
        <v/>
      </c>
    </row>
    <row r="399" spans="7:9" x14ac:dyDescent="0.35">
      <c r="G399" s="2"/>
      <c r="H399" s="2"/>
      <c r="I399" t="str">
        <f t="shared" si="5"/>
        <v/>
      </c>
    </row>
    <row r="400" spans="7:9" x14ac:dyDescent="0.35">
      <c r="G400" s="2"/>
      <c r="H400" s="2"/>
      <c r="I400" t="str">
        <f t="shared" si="5"/>
        <v/>
      </c>
    </row>
    <row r="401" spans="7:9" x14ac:dyDescent="0.35">
      <c r="G401" s="2"/>
      <c r="H401" s="2"/>
      <c r="I401" t="str">
        <f t="shared" si="5"/>
        <v/>
      </c>
    </row>
    <row r="402" spans="7:9" x14ac:dyDescent="0.35">
      <c r="G402" s="2"/>
      <c r="H402" s="2"/>
      <c r="I402" t="str">
        <f t="shared" ref="I402:I465" si="6">IF(OR(H402="",G402=""),"",INT(H402-G402+1))</f>
        <v/>
      </c>
    </row>
    <row r="403" spans="7:9" x14ac:dyDescent="0.35">
      <c r="G403" s="2"/>
      <c r="H403" s="2"/>
      <c r="I403" t="str">
        <f t="shared" si="6"/>
        <v/>
      </c>
    </row>
    <row r="404" spans="7:9" x14ac:dyDescent="0.35">
      <c r="G404" s="2"/>
      <c r="H404" s="2"/>
      <c r="I404" t="str">
        <f t="shared" si="6"/>
        <v/>
      </c>
    </row>
    <row r="405" spans="7:9" x14ac:dyDescent="0.35">
      <c r="G405" s="2"/>
      <c r="H405" s="2"/>
      <c r="I405" t="str">
        <f t="shared" si="6"/>
        <v/>
      </c>
    </row>
    <row r="406" spans="7:9" x14ac:dyDescent="0.35">
      <c r="G406" s="2"/>
      <c r="H406" s="2"/>
      <c r="I406" t="str">
        <f t="shared" si="6"/>
        <v/>
      </c>
    </row>
    <row r="407" spans="7:9" x14ac:dyDescent="0.35">
      <c r="G407" s="2"/>
      <c r="H407" s="2"/>
      <c r="I407" t="str">
        <f t="shared" si="6"/>
        <v/>
      </c>
    </row>
    <row r="408" spans="7:9" x14ac:dyDescent="0.35">
      <c r="G408" s="2"/>
      <c r="H408" s="2"/>
      <c r="I408" t="str">
        <f t="shared" si="6"/>
        <v/>
      </c>
    </row>
    <row r="409" spans="7:9" x14ac:dyDescent="0.35">
      <c r="G409" s="2"/>
      <c r="H409" s="2"/>
      <c r="I409" t="str">
        <f t="shared" si="6"/>
        <v/>
      </c>
    </row>
    <row r="410" spans="7:9" x14ac:dyDescent="0.35">
      <c r="G410" s="2"/>
      <c r="H410" s="2"/>
      <c r="I410" t="str">
        <f t="shared" si="6"/>
        <v/>
      </c>
    </row>
    <row r="411" spans="7:9" x14ac:dyDescent="0.35">
      <c r="G411" s="2"/>
      <c r="H411" s="2"/>
      <c r="I411" t="str">
        <f t="shared" si="6"/>
        <v/>
      </c>
    </row>
    <row r="412" spans="7:9" x14ac:dyDescent="0.35">
      <c r="G412" s="2"/>
      <c r="H412" s="2"/>
      <c r="I412" t="str">
        <f t="shared" si="6"/>
        <v/>
      </c>
    </row>
    <row r="413" spans="7:9" x14ac:dyDescent="0.35">
      <c r="G413" s="2"/>
      <c r="H413" s="2"/>
      <c r="I413" t="str">
        <f t="shared" si="6"/>
        <v/>
      </c>
    </row>
    <row r="414" spans="7:9" x14ac:dyDescent="0.35">
      <c r="G414" s="2"/>
      <c r="H414" s="2"/>
      <c r="I414" t="str">
        <f t="shared" si="6"/>
        <v/>
      </c>
    </row>
    <row r="415" spans="7:9" x14ac:dyDescent="0.35">
      <c r="G415" s="2"/>
      <c r="H415" s="2"/>
      <c r="I415" t="str">
        <f t="shared" si="6"/>
        <v/>
      </c>
    </row>
    <row r="416" spans="7:9" x14ac:dyDescent="0.35">
      <c r="G416" s="2"/>
      <c r="H416" s="2"/>
      <c r="I416" t="str">
        <f t="shared" si="6"/>
        <v/>
      </c>
    </row>
    <row r="417" spans="7:9" x14ac:dyDescent="0.35">
      <c r="G417" s="2"/>
      <c r="H417" s="2"/>
      <c r="I417" t="str">
        <f t="shared" si="6"/>
        <v/>
      </c>
    </row>
    <row r="418" spans="7:9" x14ac:dyDescent="0.35">
      <c r="G418" s="2"/>
      <c r="H418" s="2"/>
      <c r="I418" t="str">
        <f t="shared" si="6"/>
        <v/>
      </c>
    </row>
    <row r="419" spans="7:9" x14ac:dyDescent="0.35">
      <c r="G419" s="2"/>
      <c r="H419" s="2"/>
      <c r="I419" t="str">
        <f t="shared" si="6"/>
        <v/>
      </c>
    </row>
    <row r="420" spans="7:9" x14ac:dyDescent="0.35">
      <c r="G420" s="2"/>
      <c r="H420" s="2"/>
      <c r="I420" t="str">
        <f t="shared" si="6"/>
        <v/>
      </c>
    </row>
    <row r="421" spans="7:9" x14ac:dyDescent="0.35">
      <c r="G421" s="2"/>
      <c r="H421" s="2"/>
      <c r="I421" t="str">
        <f t="shared" si="6"/>
        <v/>
      </c>
    </row>
    <row r="422" spans="7:9" x14ac:dyDescent="0.35">
      <c r="G422" s="2"/>
      <c r="H422" s="2"/>
      <c r="I422" t="str">
        <f t="shared" si="6"/>
        <v/>
      </c>
    </row>
    <row r="423" spans="7:9" x14ac:dyDescent="0.35">
      <c r="G423" s="2"/>
      <c r="H423" s="2"/>
      <c r="I423" t="str">
        <f t="shared" si="6"/>
        <v/>
      </c>
    </row>
    <row r="424" spans="7:9" x14ac:dyDescent="0.35">
      <c r="G424" s="2"/>
      <c r="H424" s="2"/>
      <c r="I424" t="str">
        <f t="shared" si="6"/>
        <v/>
      </c>
    </row>
    <row r="425" spans="7:9" x14ac:dyDescent="0.35">
      <c r="G425" s="2"/>
      <c r="H425" s="2"/>
      <c r="I425" t="str">
        <f t="shared" si="6"/>
        <v/>
      </c>
    </row>
    <row r="426" spans="7:9" x14ac:dyDescent="0.35">
      <c r="G426" s="2"/>
      <c r="H426" s="2"/>
      <c r="I426" t="str">
        <f t="shared" si="6"/>
        <v/>
      </c>
    </row>
    <row r="427" spans="7:9" x14ac:dyDescent="0.35">
      <c r="G427" s="2"/>
      <c r="H427" s="2"/>
      <c r="I427" t="str">
        <f t="shared" si="6"/>
        <v/>
      </c>
    </row>
    <row r="428" spans="7:9" x14ac:dyDescent="0.35">
      <c r="G428" s="2"/>
      <c r="H428" s="2"/>
      <c r="I428" t="str">
        <f t="shared" si="6"/>
        <v/>
      </c>
    </row>
    <row r="429" spans="7:9" x14ac:dyDescent="0.35">
      <c r="G429" s="2"/>
      <c r="H429" s="2"/>
      <c r="I429" t="str">
        <f t="shared" si="6"/>
        <v/>
      </c>
    </row>
    <row r="430" spans="7:9" x14ac:dyDescent="0.35">
      <c r="G430" s="2"/>
      <c r="H430" s="2"/>
      <c r="I430" t="str">
        <f t="shared" si="6"/>
        <v/>
      </c>
    </row>
    <row r="431" spans="7:9" x14ac:dyDescent="0.35">
      <c r="G431" s="2"/>
      <c r="H431" s="2"/>
      <c r="I431" t="str">
        <f t="shared" si="6"/>
        <v/>
      </c>
    </row>
    <row r="432" spans="7:9" x14ac:dyDescent="0.35">
      <c r="G432" s="2"/>
      <c r="H432" s="2"/>
      <c r="I432" t="str">
        <f t="shared" si="6"/>
        <v/>
      </c>
    </row>
    <row r="433" spans="7:9" x14ac:dyDescent="0.35">
      <c r="G433" s="2"/>
      <c r="H433" s="2"/>
      <c r="I433" t="str">
        <f t="shared" si="6"/>
        <v/>
      </c>
    </row>
    <row r="434" spans="7:9" x14ac:dyDescent="0.35">
      <c r="G434" s="2"/>
      <c r="H434" s="2"/>
      <c r="I434" t="str">
        <f t="shared" si="6"/>
        <v/>
      </c>
    </row>
    <row r="435" spans="7:9" x14ac:dyDescent="0.35">
      <c r="G435" s="2"/>
      <c r="H435" s="2"/>
      <c r="I435" t="str">
        <f t="shared" si="6"/>
        <v/>
      </c>
    </row>
    <row r="436" spans="7:9" x14ac:dyDescent="0.35">
      <c r="G436" s="2"/>
      <c r="H436" s="2"/>
      <c r="I436" t="str">
        <f t="shared" si="6"/>
        <v/>
      </c>
    </row>
    <row r="437" spans="7:9" x14ac:dyDescent="0.35">
      <c r="G437" s="2"/>
      <c r="H437" s="2"/>
      <c r="I437" t="str">
        <f t="shared" si="6"/>
        <v/>
      </c>
    </row>
    <row r="438" spans="7:9" x14ac:dyDescent="0.35">
      <c r="G438" s="2"/>
      <c r="H438" s="2"/>
      <c r="I438" t="str">
        <f t="shared" si="6"/>
        <v/>
      </c>
    </row>
    <row r="439" spans="7:9" x14ac:dyDescent="0.35">
      <c r="G439" s="2"/>
      <c r="H439" s="2"/>
      <c r="I439" t="str">
        <f t="shared" si="6"/>
        <v/>
      </c>
    </row>
    <row r="440" spans="7:9" x14ac:dyDescent="0.35">
      <c r="G440" s="2"/>
      <c r="H440" s="2"/>
      <c r="I440" t="str">
        <f t="shared" si="6"/>
        <v/>
      </c>
    </row>
    <row r="441" spans="7:9" x14ac:dyDescent="0.35">
      <c r="G441" s="2"/>
      <c r="H441" s="2"/>
      <c r="I441" t="str">
        <f t="shared" si="6"/>
        <v/>
      </c>
    </row>
    <row r="442" spans="7:9" x14ac:dyDescent="0.35">
      <c r="G442" s="2"/>
      <c r="H442" s="2"/>
      <c r="I442" t="str">
        <f t="shared" si="6"/>
        <v/>
      </c>
    </row>
    <row r="443" spans="7:9" x14ac:dyDescent="0.35">
      <c r="G443" s="2"/>
      <c r="H443" s="2"/>
      <c r="I443" t="str">
        <f t="shared" si="6"/>
        <v/>
      </c>
    </row>
    <row r="444" spans="7:9" x14ac:dyDescent="0.35">
      <c r="G444" s="2"/>
      <c r="H444" s="2"/>
      <c r="I444" t="str">
        <f t="shared" si="6"/>
        <v/>
      </c>
    </row>
    <row r="445" spans="7:9" x14ac:dyDescent="0.35">
      <c r="G445" s="2"/>
      <c r="H445" s="2"/>
      <c r="I445" t="str">
        <f t="shared" si="6"/>
        <v/>
      </c>
    </row>
    <row r="446" spans="7:9" x14ac:dyDescent="0.35">
      <c r="G446" s="2"/>
      <c r="H446" s="2"/>
      <c r="I446" t="str">
        <f t="shared" si="6"/>
        <v/>
      </c>
    </row>
    <row r="447" spans="7:9" x14ac:dyDescent="0.35">
      <c r="G447" s="2"/>
      <c r="H447" s="2"/>
      <c r="I447" t="str">
        <f t="shared" si="6"/>
        <v/>
      </c>
    </row>
    <row r="448" spans="7:9" x14ac:dyDescent="0.35">
      <c r="G448" s="2"/>
      <c r="H448" s="2"/>
      <c r="I448" t="str">
        <f t="shared" si="6"/>
        <v/>
      </c>
    </row>
    <row r="449" spans="7:9" x14ac:dyDescent="0.35">
      <c r="G449" s="2"/>
      <c r="H449" s="2"/>
      <c r="I449" t="str">
        <f t="shared" si="6"/>
        <v/>
      </c>
    </row>
    <row r="450" spans="7:9" x14ac:dyDescent="0.35">
      <c r="G450" s="2"/>
      <c r="H450" s="2"/>
      <c r="I450" t="str">
        <f t="shared" si="6"/>
        <v/>
      </c>
    </row>
    <row r="451" spans="7:9" x14ac:dyDescent="0.35">
      <c r="G451" s="2"/>
      <c r="H451" s="2"/>
      <c r="I451" t="str">
        <f t="shared" si="6"/>
        <v/>
      </c>
    </row>
    <row r="452" spans="7:9" x14ac:dyDescent="0.35">
      <c r="G452" s="2"/>
      <c r="H452" s="2"/>
      <c r="I452" t="str">
        <f t="shared" si="6"/>
        <v/>
      </c>
    </row>
    <row r="453" spans="7:9" x14ac:dyDescent="0.35">
      <c r="G453" s="2"/>
      <c r="H453" s="2"/>
      <c r="I453" t="str">
        <f t="shared" si="6"/>
        <v/>
      </c>
    </row>
    <row r="454" spans="7:9" x14ac:dyDescent="0.35">
      <c r="G454" s="2"/>
      <c r="H454" s="2"/>
      <c r="I454" t="str">
        <f t="shared" si="6"/>
        <v/>
      </c>
    </row>
    <row r="455" spans="7:9" x14ac:dyDescent="0.35">
      <c r="G455" s="2"/>
      <c r="H455" s="2"/>
      <c r="I455" t="str">
        <f t="shared" si="6"/>
        <v/>
      </c>
    </row>
    <row r="456" spans="7:9" x14ac:dyDescent="0.35">
      <c r="G456" s="2"/>
      <c r="H456" s="2"/>
      <c r="I456" t="str">
        <f t="shared" si="6"/>
        <v/>
      </c>
    </row>
    <row r="457" spans="7:9" x14ac:dyDescent="0.35">
      <c r="G457" s="2"/>
      <c r="H457" s="2"/>
      <c r="I457" t="str">
        <f t="shared" si="6"/>
        <v/>
      </c>
    </row>
    <row r="458" spans="7:9" x14ac:dyDescent="0.35">
      <c r="G458" s="2"/>
      <c r="H458" s="2"/>
      <c r="I458" t="str">
        <f t="shared" si="6"/>
        <v/>
      </c>
    </row>
    <row r="459" spans="7:9" x14ac:dyDescent="0.35">
      <c r="G459" s="2"/>
      <c r="H459" s="2"/>
      <c r="I459" t="str">
        <f t="shared" si="6"/>
        <v/>
      </c>
    </row>
    <row r="460" spans="7:9" x14ac:dyDescent="0.35">
      <c r="G460" s="2"/>
      <c r="H460" s="2"/>
      <c r="I460" t="str">
        <f t="shared" si="6"/>
        <v/>
      </c>
    </row>
    <row r="461" spans="7:9" x14ac:dyDescent="0.35">
      <c r="G461" s="2"/>
      <c r="H461" s="2"/>
      <c r="I461" t="str">
        <f t="shared" si="6"/>
        <v/>
      </c>
    </row>
    <row r="462" spans="7:9" x14ac:dyDescent="0.35">
      <c r="G462" s="2"/>
      <c r="H462" s="2"/>
      <c r="I462" t="str">
        <f t="shared" si="6"/>
        <v/>
      </c>
    </row>
    <row r="463" spans="7:9" x14ac:dyDescent="0.35">
      <c r="G463" s="2"/>
      <c r="H463" s="2"/>
      <c r="I463" t="str">
        <f t="shared" si="6"/>
        <v/>
      </c>
    </row>
    <row r="464" spans="7:9" x14ac:dyDescent="0.35">
      <c r="G464" s="2"/>
      <c r="H464" s="2"/>
      <c r="I464" t="str">
        <f t="shared" si="6"/>
        <v/>
      </c>
    </row>
    <row r="465" spans="7:9" x14ac:dyDescent="0.35">
      <c r="G465" s="2"/>
      <c r="H465" s="2"/>
      <c r="I465" t="str">
        <f t="shared" si="6"/>
        <v/>
      </c>
    </row>
    <row r="466" spans="7:9" x14ac:dyDescent="0.35">
      <c r="G466" s="2"/>
      <c r="H466" s="2"/>
      <c r="I466" t="str">
        <f t="shared" ref="I466:I529" si="7">IF(OR(H466="",G466=""),"",INT(H466-G466+1))</f>
        <v/>
      </c>
    </row>
    <row r="467" spans="7:9" x14ac:dyDescent="0.35">
      <c r="G467" s="2"/>
      <c r="H467" s="2"/>
      <c r="I467" t="str">
        <f t="shared" si="7"/>
        <v/>
      </c>
    </row>
    <row r="468" spans="7:9" x14ac:dyDescent="0.35">
      <c r="G468" s="2"/>
      <c r="H468" s="2"/>
      <c r="I468" t="str">
        <f t="shared" si="7"/>
        <v/>
      </c>
    </row>
    <row r="469" spans="7:9" x14ac:dyDescent="0.35">
      <c r="G469" s="2"/>
      <c r="H469" s="2"/>
      <c r="I469" t="str">
        <f t="shared" si="7"/>
        <v/>
      </c>
    </row>
    <row r="470" spans="7:9" x14ac:dyDescent="0.35">
      <c r="G470" s="2"/>
      <c r="H470" s="2"/>
      <c r="I470" t="str">
        <f t="shared" si="7"/>
        <v/>
      </c>
    </row>
    <row r="471" spans="7:9" x14ac:dyDescent="0.35">
      <c r="G471" s="2"/>
      <c r="H471" s="2"/>
      <c r="I471" t="str">
        <f t="shared" si="7"/>
        <v/>
      </c>
    </row>
    <row r="472" spans="7:9" x14ac:dyDescent="0.35">
      <c r="G472" s="2"/>
      <c r="H472" s="2"/>
      <c r="I472" t="str">
        <f t="shared" si="7"/>
        <v/>
      </c>
    </row>
    <row r="473" spans="7:9" x14ac:dyDescent="0.35">
      <c r="G473" s="2"/>
      <c r="H473" s="2"/>
      <c r="I473" t="str">
        <f t="shared" si="7"/>
        <v/>
      </c>
    </row>
    <row r="474" spans="7:9" x14ac:dyDescent="0.35">
      <c r="G474" s="2"/>
      <c r="H474" s="2"/>
      <c r="I474" t="str">
        <f t="shared" si="7"/>
        <v/>
      </c>
    </row>
    <row r="475" spans="7:9" x14ac:dyDescent="0.35">
      <c r="G475" s="2"/>
      <c r="H475" s="2"/>
      <c r="I475" t="str">
        <f t="shared" si="7"/>
        <v/>
      </c>
    </row>
    <row r="476" spans="7:9" x14ac:dyDescent="0.35">
      <c r="G476" s="2"/>
      <c r="H476" s="2"/>
      <c r="I476" t="str">
        <f t="shared" si="7"/>
        <v/>
      </c>
    </row>
    <row r="477" spans="7:9" x14ac:dyDescent="0.35">
      <c r="G477" s="2"/>
      <c r="H477" s="2"/>
      <c r="I477" t="str">
        <f t="shared" si="7"/>
        <v/>
      </c>
    </row>
    <row r="478" spans="7:9" x14ac:dyDescent="0.35">
      <c r="G478" s="2"/>
      <c r="H478" s="2"/>
      <c r="I478" t="str">
        <f t="shared" si="7"/>
        <v/>
      </c>
    </row>
    <row r="479" spans="7:9" x14ac:dyDescent="0.35">
      <c r="G479" s="2"/>
      <c r="H479" s="2"/>
      <c r="I479" t="str">
        <f t="shared" si="7"/>
        <v/>
      </c>
    </row>
    <row r="480" spans="7:9" x14ac:dyDescent="0.35">
      <c r="G480" s="2"/>
      <c r="H480" s="2"/>
      <c r="I480" t="str">
        <f t="shared" si="7"/>
        <v/>
      </c>
    </row>
    <row r="481" spans="7:9" x14ac:dyDescent="0.35">
      <c r="G481" s="2"/>
      <c r="H481" s="2"/>
      <c r="I481" t="str">
        <f t="shared" si="7"/>
        <v/>
      </c>
    </row>
    <row r="482" spans="7:9" x14ac:dyDescent="0.35">
      <c r="G482" s="2"/>
      <c r="H482" s="2"/>
      <c r="I482" t="str">
        <f t="shared" si="7"/>
        <v/>
      </c>
    </row>
    <row r="483" spans="7:9" x14ac:dyDescent="0.35">
      <c r="G483" s="2"/>
      <c r="H483" s="2"/>
      <c r="I483" t="str">
        <f t="shared" si="7"/>
        <v/>
      </c>
    </row>
    <row r="484" spans="7:9" x14ac:dyDescent="0.35">
      <c r="G484" s="2"/>
      <c r="H484" s="2"/>
      <c r="I484" t="str">
        <f t="shared" si="7"/>
        <v/>
      </c>
    </row>
    <row r="485" spans="7:9" x14ac:dyDescent="0.35">
      <c r="G485" s="2"/>
      <c r="H485" s="2"/>
      <c r="I485" t="str">
        <f t="shared" si="7"/>
        <v/>
      </c>
    </row>
    <row r="486" spans="7:9" x14ac:dyDescent="0.35">
      <c r="G486" s="2"/>
      <c r="H486" s="2"/>
      <c r="I486" t="str">
        <f t="shared" si="7"/>
        <v/>
      </c>
    </row>
    <row r="487" spans="7:9" x14ac:dyDescent="0.35">
      <c r="G487" s="2"/>
      <c r="H487" s="2"/>
      <c r="I487" t="str">
        <f t="shared" si="7"/>
        <v/>
      </c>
    </row>
    <row r="488" spans="7:9" x14ac:dyDescent="0.35">
      <c r="G488" s="2"/>
      <c r="H488" s="2"/>
      <c r="I488" t="str">
        <f t="shared" si="7"/>
        <v/>
      </c>
    </row>
    <row r="489" spans="7:9" x14ac:dyDescent="0.35">
      <c r="G489" s="2"/>
      <c r="H489" s="2"/>
      <c r="I489" t="str">
        <f t="shared" si="7"/>
        <v/>
      </c>
    </row>
    <row r="490" spans="7:9" x14ac:dyDescent="0.35">
      <c r="G490" s="2"/>
      <c r="H490" s="2"/>
      <c r="I490" t="str">
        <f t="shared" si="7"/>
        <v/>
      </c>
    </row>
    <row r="491" spans="7:9" x14ac:dyDescent="0.35">
      <c r="G491" s="2"/>
      <c r="H491" s="2"/>
      <c r="I491" t="str">
        <f t="shared" si="7"/>
        <v/>
      </c>
    </row>
    <row r="492" spans="7:9" x14ac:dyDescent="0.35">
      <c r="G492" s="2"/>
      <c r="H492" s="2"/>
      <c r="I492" t="str">
        <f t="shared" si="7"/>
        <v/>
      </c>
    </row>
    <row r="493" spans="7:9" x14ac:dyDescent="0.35">
      <c r="G493" s="2"/>
      <c r="H493" s="2"/>
      <c r="I493" t="str">
        <f t="shared" si="7"/>
        <v/>
      </c>
    </row>
    <row r="494" spans="7:9" x14ac:dyDescent="0.35">
      <c r="G494" s="2"/>
      <c r="H494" s="2"/>
      <c r="I494" t="str">
        <f t="shared" si="7"/>
        <v/>
      </c>
    </row>
    <row r="495" spans="7:9" x14ac:dyDescent="0.35">
      <c r="G495" s="2"/>
      <c r="H495" s="2"/>
      <c r="I495" t="str">
        <f t="shared" si="7"/>
        <v/>
      </c>
    </row>
    <row r="496" spans="7:9" x14ac:dyDescent="0.35">
      <c r="G496" s="2"/>
      <c r="H496" s="2"/>
      <c r="I496" t="str">
        <f t="shared" si="7"/>
        <v/>
      </c>
    </row>
    <row r="497" spans="7:9" x14ac:dyDescent="0.35">
      <c r="G497" s="2"/>
      <c r="H497" s="2"/>
      <c r="I497" t="str">
        <f t="shared" si="7"/>
        <v/>
      </c>
    </row>
    <row r="498" spans="7:9" x14ac:dyDescent="0.35">
      <c r="G498" s="2"/>
      <c r="H498" s="2"/>
      <c r="I498" t="str">
        <f t="shared" si="7"/>
        <v/>
      </c>
    </row>
    <row r="499" spans="7:9" x14ac:dyDescent="0.35">
      <c r="G499" s="2"/>
      <c r="H499" s="2"/>
      <c r="I499" t="str">
        <f t="shared" si="7"/>
        <v/>
      </c>
    </row>
    <row r="500" spans="7:9" x14ac:dyDescent="0.35">
      <c r="G500" s="2"/>
      <c r="H500" s="2"/>
      <c r="I500" t="str">
        <f t="shared" si="7"/>
        <v/>
      </c>
    </row>
    <row r="501" spans="7:9" x14ac:dyDescent="0.35">
      <c r="G501" s="2"/>
      <c r="H501" s="2"/>
      <c r="I501" t="str">
        <f t="shared" si="7"/>
        <v/>
      </c>
    </row>
    <row r="502" spans="7:9" x14ac:dyDescent="0.35">
      <c r="G502" s="2"/>
      <c r="H502" s="2"/>
      <c r="I502" t="str">
        <f t="shared" si="7"/>
        <v/>
      </c>
    </row>
    <row r="503" spans="7:9" x14ac:dyDescent="0.35">
      <c r="G503" s="2"/>
      <c r="H503" s="2"/>
      <c r="I503" t="str">
        <f t="shared" si="7"/>
        <v/>
      </c>
    </row>
    <row r="504" spans="7:9" x14ac:dyDescent="0.35">
      <c r="G504" s="2"/>
      <c r="H504" s="2"/>
      <c r="I504" t="str">
        <f t="shared" si="7"/>
        <v/>
      </c>
    </row>
    <row r="505" spans="7:9" x14ac:dyDescent="0.35">
      <c r="G505" s="2"/>
      <c r="H505" s="2"/>
      <c r="I505" t="str">
        <f t="shared" si="7"/>
        <v/>
      </c>
    </row>
    <row r="506" spans="7:9" x14ac:dyDescent="0.35">
      <c r="G506" s="2"/>
      <c r="H506" s="2"/>
      <c r="I506" t="str">
        <f t="shared" si="7"/>
        <v/>
      </c>
    </row>
    <row r="507" spans="7:9" x14ac:dyDescent="0.35">
      <c r="G507" s="2"/>
      <c r="H507" s="2"/>
      <c r="I507" t="str">
        <f t="shared" si="7"/>
        <v/>
      </c>
    </row>
    <row r="508" spans="7:9" x14ac:dyDescent="0.35">
      <c r="G508" s="2"/>
      <c r="H508" s="2"/>
      <c r="I508" t="str">
        <f t="shared" si="7"/>
        <v/>
      </c>
    </row>
    <row r="509" spans="7:9" x14ac:dyDescent="0.35">
      <c r="G509" s="2"/>
      <c r="H509" s="2"/>
      <c r="I509" t="str">
        <f t="shared" si="7"/>
        <v/>
      </c>
    </row>
    <row r="510" spans="7:9" x14ac:dyDescent="0.35">
      <c r="G510" s="2"/>
      <c r="H510" s="2"/>
      <c r="I510" t="str">
        <f t="shared" si="7"/>
        <v/>
      </c>
    </row>
    <row r="511" spans="7:9" x14ac:dyDescent="0.35">
      <c r="G511" s="2"/>
      <c r="H511" s="2"/>
      <c r="I511" t="str">
        <f t="shared" si="7"/>
        <v/>
      </c>
    </row>
    <row r="512" spans="7:9" x14ac:dyDescent="0.35">
      <c r="G512" s="2"/>
      <c r="H512" s="2"/>
      <c r="I512" t="str">
        <f t="shared" si="7"/>
        <v/>
      </c>
    </row>
    <row r="513" spans="7:9" x14ac:dyDescent="0.35">
      <c r="G513" s="2"/>
      <c r="H513" s="2"/>
      <c r="I513" t="str">
        <f t="shared" si="7"/>
        <v/>
      </c>
    </row>
    <row r="514" spans="7:9" x14ac:dyDescent="0.35">
      <c r="G514" s="2"/>
      <c r="H514" s="2"/>
      <c r="I514" t="str">
        <f t="shared" si="7"/>
        <v/>
      </c>
    </row>
    <row r="515" spans="7:9" x14ac:dyDescent="0.35">
      <c r="G515" s="2"/>
      <c r="H515" s="2"/>
      <c r="I515" t="str">
        <f t="shared" si="7"/>
        <v/>
      </c>
    </row>
    <row r="516" spans="7:9" x14ac:dyDescent="0.35">
      <c r="G516" s="2"/>
      <c r="H516" s="2"/>
      <c r="I516" t="str">
        <f t="shared" si="7"/>
        <v/>
      </c>
    </row>
    <row r="517" spans="7:9" x14ac:dyDescent="0.35">
      <c r="G517" s="2"/>
      <c r="H517" s="2"/>
      <c r="I517" t="str">
        <f t="shared" si="7"/>
        <v/>
      </c>
    </row>
    <row r="518" spans="7:9" x14ac:dyDescent="0.35">
      <c r="G518" s="2"/>
      <c r="H518" s="2"/>
      <c r="I518" t="str">
        <f t="shared" si="7"/>
        <v/>
      </c>
    </row>
    <row r="519" spans="7:9" x14ac:dyDescent="0.35">
      <c r="G519" s="2"/>
      <c r="H519" s="2"/>
      <c r="I519" t="str">
        <f t="shared" si="7"/>
        <v/>
      </c>
    </row>
    <row r="520" spans="7:9" x14ac:dyDescent="0.35">
      <c r="G520" s="2"/>
      <c r="H520" s="2"/>
      <c r="I520" t="str">
        <f t="shared" si="7"/>
        <v/>
      </c>
    </row>
    <row r="521" spans="7:9" x14ac:dyDescent="0.35">
      <c r="G521" s="2"/>
      <c r="H521" s="2"/>
      <c r="I521" t="str">
        <f t="shared" si="7"/>
        <v/>
      </c>
    </row>
    <row r="522" spans="7:9" x14ac:dyDescent="0.35">
      <c r="G522" s="2"/>
      <c r="H522" s="2"/>
      <c r="I522" t="str">
        <f t="shared" si="7"/>
        <v/>
      </c>
    </row>
    <row r="523" spans="7:9" x14ac:dyDescent="0.35">
      <c r="G523" s="2"/>
      <c r="H523" s="2"/>
      <c r="I523" t="str">
        <f t="shared" si="7"/>
        <v/>
      </c>
    </row>
    <row r="524" spans="7:9" x14ac:dyDescent="0.35">
      <c r="G524" s="2"/>
      <c r="H524" s="2"/>
      <c r="I524" t="str">
        <f t="shared" si="7"/>
        <v/>
      </c>
    </row>
    <row r="525" spans="7:9" x14ac:dyDescent="0.35">
      <c r="G525" s="2"/>
      <c r="H525" s="2"/>
      <c r="I525" t="str">
        <f t="shared" si="7"/>
        <v/>
      </c>
    </row>
    <row r="526" spans="7:9" x14ac:dyDescent="0.35">
      <c r="G526" s="2"/>
      <c r="H526" s="2"/>
      <c r="I526" t="str">
        <f t="shared" si="7"/>
        <v/>
      </c>
    </row>
    <row r="527" spans="7:9" x14ac:dyDescent="0.35">
      <c r="G527" s="2"/>
      <c r="H527" s="2"/>
      <c r="I527" t="str">
        <f t="shared" si="7"/>
        <v/>
      </c>
    </row>
    <row r="528" spans="7:9" x14ac:dyDescent="0.35">
      <c r="G528" s="2"/>
      <c r="H528" s="2"/>
      <c r="I528" t="str">
        <f t="shared" si="7"/>
        <v/>
      </c>
    </row>
    <row r="529" spans="7:9" x14ac:dyDescent="0.35">
      <c r="G529" s="2"/>
      <c r="H529" s="2"/>
      <c r="I529" t="str">
        <f t="shared" si="7"/>
        <v/>
      </c>
    </row>
    <row r="530" spans="7:9" x14ac:dyDescent="0.35">
      <c r="G530" s="2"/>
      <c r="H530" s="2"/>
      <c r="I530" t="str">
        <f t="shared" ref="I530:I543" si="8">IF(OR(H530="",G530=""),"",INT(H530-G530+1))</f>
        <v/>
      </c>
    </row>
    <row r="531" spans="7:9" x14ac:dyDescent="0.35">
      <c r="G531" s="2"/>
      <c r="H531" s="2"/>
      <c r="I531" t="str">
        <f t="shared" si="8"/>
        <v/>
      </c>
    </row>
    <row r="532" spans="7:9" x14ac:dyDescent="0.35">
      <c r="G532" s="2"/>
      <c r="H532" s="2"/>
      <c r="I532" t="str">
        <f t="shared" si="8"/>
        <v/>
      </c>
    </row>
    <row r="533" spans="7:9" x14ac:dyDescent="0.35">
      <c r="G533" s="2"/>
      <c r="H533" s="2"/>
      <c r="I533" t="str">
        <f t="shared" si="8"/>
        <v/>
      </c>
    </row>
    <row r="534" spans="7:9" x14ac:dyDescent="0.35">
      <c r="G534" s="2"/>
      <c r="H534" s="2"/>
      <c r="I534" t="str">
        <f t="shared" si="8"/>
        <v/>
      </c>
    </row>
    <row r="535" spans="7:9" x14ac:dyDescent="0.35">
      <c r="G535" s="2"/>
      <c r="H535" s="2"/>
      <c r="I535" t="str">
        <f t="shared" si="8"/>
        <v/>
      </c>
    </row>
    <row r="536" spans="7:9" x14ac:dyDescent="0.35">
      <c r="G536" s="2"/>
      <c r="H536" s="2"/>
      <c r="I536" t="str">
        <f t="shared" si="8"/>
        <v/>
      </c>
    </row>
    <row r="537" spans="7:9" x14ac:dyDescent="0.35">
      <c r="G537" s="2"/>
      <c r="H537" s="2"/>
      <c r="I537" t="str">
        <f t="shared" si="8"/>
        <v/>
      </c>
    </row>
    <row r="538" spans="7:9" x14ac:dyDescent="0.35">
      <c r="G538" s="2"/>
      <c r="H538" s="2"/>
      <c r="I538" t="str">
        <f t="shared" si="8"/>
        <v/>
      </c>
    </row>
    <row r="539" spans="7:9" x14ac:dyDescent="0.35">
      <c r="G539" s="2"/>
      <c r="H539" s="2"/>
      <c r="I539" t="str">
        <f t="shared" si="8"/>
        <v/>
      </c>
    </row>
    <row r="540" spans="7:9" x14ac:dyDescent="0.35">
      <c r="G540" s="2"/>
      <c r="H540" s="2"/>
      <c r="I540" t="str">
        <f t="shared" si="8"/>
        <v/>
      </c>
    </row>
    <row r="541" spans="7:9" x14ac:dyDescent="0.35">
      <c r="G541" s="2"/>
      <c r="H541" s="2"/>
      <c r="I541" t="str">
        <f t="shared" si="8"/>
        <v/>
      </c>
    </row>
    <row r="542" spans="7:9" x14ac:dyDescent="0.35">
      <c r="G542" s="2"/>
      <c r="H542" s="2"/>
      <c r="I542" t="str">
        <f t="shared" si="8"/>
        <v/>
      </c>
    </row>
    <row r="543" spans="7:9" x14ac:dyDescent="0.35">
      <c r="G543" s="2"/>
      <c r="H543" s="2"/>
      <c r="I543" t="str">
        <f t="shared" si="8"/>
        <v/>
      </c>
    </row>
    <row r="544" spans="7:9" x14ac:dyDescent="0.35">
      <c r="G544" s="2"/>
      <c r="H544" s="2"/>
    </row>
    <row r="545" spans="7:8" x14ac:dyDescent="0.35">
      <c r="G545" s="2"/>
      <c r="H545" s="2"/>
    </row>
    <row r="546" spans="7:8" x14ac:dyDescent="0.35">
      <c r="G546" s="2"/>
      <c r="H546" s="2"/>
    </row>
    <row r="547" spans="7:8" x14ac:dyDescent="0.35">
      <c r="G547" s="2"/>
      <c r="H547" s="2"/>
    </row>
    <row r="548" spans="7:8" x14ac:dyDescent="0.35">
      <c r="G548" s="2"/>
      <c r="H548" s="2"/>
    </row>
    <row r="549" spans="7:8" x14ac:dyDescent="0.35">
      <c r="G549" s="2"/>
      <c r="H549" s="2"/>
    </row>
    <row r="550" spans="7:8" x14ac:dyDescent="0.35">
      <c r="G550" s="2"/>
      <c r="H550" s="2"/>
    </row>
    <row r="551" spans="7:8" x14ac:dyDescent="0.35">
      <c r="G551" s="2"/>
      <c r="H551" s="2"/>
    </row>
    <row r="552" spans="7:8" x14ac:dyDescent="0.35">
      <c r="G552" s="2"/>
      <c r="H552" s="2"/>
    </row>
    <row r="553" spans="7:8" x14ac:dyDescent="0.35">
      <c r="G553" s="2"/>
      <c r="H553" s="2"/>
    </row>
    <row r="554" spans="7:8" x14ac:dyDescent="0.35">
      <c r="G554" s="2"/>
      <c r="H554" s="2"/>
    </row>
    <row r="555" spans="7:8" x14ac:dyDescent="0.35">
      <c r="G555" s="2"/>
      <c r="H555" s="2"/>
    </row>
    <row r="556" spans="7:8" x14ac:dyDescent="0.35">
      <c r="G556" s="2"/>
      <c r="H556" s="2"/>
    </row>
    <row r="557" spans="7:8" x14ac:dyDescent="0.35">
      <c r="G557" s="2"/>
      <c r="H557" s="2"/>
    </row>
    <row r="558" spans="7:8" x14ac:dyDescent="0.35">
      <c r="G558" s="2"/>
      <c r="H558" s="2"/>
    </row>
    <row r="559" spans="7:8" x14ac:dyDescent="0.35">
      <c r="G559" s="2"/>
      <c r="H559" s="2"/>
    </row>
    <row r="560" spans="7:8" x14ac:dyDescent="0.35">
      <c r="G560" s="2"/>
      <c r="H560" s="2"/>
    </row>
    <row r="561" spans="7:8" x14ac:dyDescent="0.35">
      <c r="G561" s="2"/>
      <c r="H561" s="2"/>
    </row>
    <row r="562" spans="7:8" x14ac:dyDescent="0.35">
      <c r="G562" s="2"/>
      <c r="H562" s="2"/>
    </row>
    <row r="563" spans="7:8" x14ac:dyDescent="0.35">
      <c r="G563" s="2"/>
      <c r="H563" s="2"/>
    </row>
    <row r="564" spans="7:8" x14ac:dyDescent="0.35">
      <c r="G564" s="2"/>
      <c r="H564" s="2"/>
    </row>
    <row r="565" spans="7:8" x14ac:dyDescent="0.35">
      <c r="G565" s="2"/>
      <c r="H565" s="2"/>
    </row>
    <row r="566" spans="7:8" x14ac:dyDescent="0.35">
      <c r="G566" s="2"/>
      <c r="H566" s="2"/>
    </row>
    <row r="567" spans="7:8" x14ac:dyDescent="0.35">
      <c r="G567" s="2"/>
      <c r="H567" s="2"/>
    </row>
    <row r="568" spans="7:8" x14ac:dyDescent="0.35">
      <c r="G568" s="2"/>
      <c r="H568" s="2"/>
    </row>
    <row r="569" spans="7:8" x14ac:dyDescent="0.35">
      <c r="G569" s="2"/>
      <c r="H569" s="2"/>
    </row>
    <row r="570" spans="7:8" x14ac:dyDescent="0.35">
      <c r="G570" s="2"/>
      <c r="H570" s="2"/>
    </row>
    <row r="571" spans="7:8" x14ac:dyDescent="0.35">
      <c r="G571" s="2"/>
      <c r="H571" s="2"/>
    </row>
    <row r="572" spans="7:8" x14ac:dyDescent="0.35">
      <c r="G572" s="2"/>
      <c r="H572" s="2"/>
    </row>
    <row r="573" spans="7:8" x14ac:dyDescent="0.35">
      <c r="G573" s="2"/>
      <c r="H573" s="2"/>
    </row>
    <row r="574" spans="7:8" x14ac:dyDescent="0.35">
      <c r="G574" s="2"/>
      <c r="H574" s="2"/>
    </row>
    <row r="575" spans="7:8" x14ac:dyDescent="0.35">
      <c r="G575" s="2"/>
      <c r="H575" s="2"/>
    </row>
    <row r="576" spans="7:8" x14ac:dyDescent="0.35">
      <c r="G576" s="2"/>
      <c r="H576" s="2"/>
    </row>
    <row r="577" spans="7:8" x14ac:dyDescent="0.35">
      <c r="G577" s="2"/>
      <c r="H577" s="2"/>
    </row>
    <row r="578" spans="7:8" x14ac:dyDescent="0.35">
      <c r="G578" s="2"/>
      <c r="H578" s="2"/>
    </row>
    <row r="579" spans="7:8" x14ac:dyDescent="0.35">
      <c r="G579" s="2"/>
      <c r="H579" s="2"/>
    </row>
    <row r="580" spans="7:8" x14ac:dyDescent="0.35">
      <c r="G580" s="2"/>
      <c r="H580" s="2"/>
    </row>
    <row r="581" spans="7:8" x14ac:dyDescent="0.35">
      <c r="G581" s="2"/>
      <c r="H581" s="2"/>
    </row>
    <row r="582" spans="7:8" x14ac:dyDescent="0.35">
      <c r="G582" s="2"/>
      <c r="H582" s="2"/>
    </row>
    <row r="583" spans="7:8" x14ac:dyDescent="0.35">
      <c r="G583" s="2"/>
      <c r="H583" s="2"/>
    </row>
    <row r="584" spans="7:8" x14ac:dyDescent="0.35">
      <c r="G584" s="2"/>
      <c r="H584" s="2"/>
    </row>
    <row r="585" spans="7:8" x14ac:dyDescent="0.35">
      <c r="G585" s="2"/>
      <c r="H585" s="2"/>
    </row>
    <row r="586" spans="7:8" x14ac:dyDescent="0.35">
      <c r="G586" s="2"/>
      <c r="H586" s="2"/>
    </row>
    <row r="587" spans="7:8" x14ac:dyDescent="0.35">
      <c r="G587" s="2"/>
      <c r="H587" s="2"/>
    </row>
    <row r="588" spans="7:8" x14ac:dyDescent="0.35">
      <c r="G588" s="2"/>
      <c r="H588" s="2"/>
    </row>
    <row r="589" spans="7:8" x14ac:dyDescent="0.35">
      <c r="G589" s="2"/>
      <c r="H589" s="2"/>
    </row>
    <row r="590" spans="7:8" x14ac:dyDescent="0.35">
      <c r="G590" s="2"/>
      <c r="H590" s="2"/>
    </row>
    <row r="591" spans="7:8" x14ac:dyDescent="0.35">
      <c r="G591" s="2"/>
      <c r="H591" s="2"/>
    </row>
    <row r="592" spans="7:8" x14ac:dyDescent="0.35">
      <c r="G592" s="2"/>
      <c r="H592" s="2"/>
    </row>
    <row r="593" spans="7:8" x14ac:dyDescent="0.35">
      <c r="G593" s="2"/>
      <c r="H593" s="2"/>
    </row>
    <row r="594" spans="7:8" x14ac:dyDescent="0.35">
      <c r="G594" s="2"/>
      <c r="H594" s="2"/>
    </row>
    <row r="595" spans="7:8" x14ac:dyDescent="0.35">
      <c r="G595" s="2"/>
      <c r="H595" s="2"/>
    </row>
    <row r="596" spans="7:8" x14ac:dyDescent="0.35">
      <c r="G596" s="2"/>
      <c r="H596" s="2"/>
    </row>
    <row r="597" spans="7:8" x14ac:dyDescent="0.35">
      <c r="G597" s="2"/>
      <c r="H597" s="2"/>
    </row>
    <row r="598" spans="7:8" x14ac:dyDescent="0.35">
      <c r="G598" s="2"/>
      <c r="H598" s="2"/>
    </row>
    <row r="599" spans="7:8" x14ac:dyDescent="0.35">
      <c r="G599" s="2"/>
      <c r="H599" s="2"/>
    </row>
    <row r="600" spans="7:8" x14ac:dyDescent="0.35">
      <c r="G600" s="2"/>
      <c r="H600" s="2"/>
    </row>
    <row r="601" spans="7:8" x14ac:dyDescent="0.35">
      <c r="G601" s="2"/>
      <c r="H601" s="2"/>
    </row>
    <row r="602" spans="7:8" x14ac:dyDescent="0.35">
      <c r="G602" s="2"/>
      <c r="H602" s="2"/>
    </row>
    <row r="603" spans="7:8" x14ac:dyDescent="0.35">
      <c r="G603" s="2"/>
      <c r="H603" s="2"/>
    </row>
    <row r="604" spans="7:8" x14ac:dyDescent="0.35">
      <c r="G604" s="2"/>
      <c r="H604" s="2"/>
    </row>
    <row r="605" spans="7:8" x14ac:dyDescent="0.35">
      <c r="G605" s="2"/>
      <c r="H605" s="2"/>
    </row>
    <row r="606" spans="7:8" x14ac:dyDescent="0.35">
      <c r="G606" s="2"/>
      <c r="H606" s="2"/>
    </row>
    <row r="607" spans="7:8" x14ac:dyDescent="0.35">
      <c r="G607" s="2"/>
      <c r="H607" s="2"/>
    </row>
    <row r="608" spans="7:8" x14ac:dyDescent="0.35">
      <c r="G608" s="2"/>
      <c r="H608" s="2"/>
    </row>
    <row r="609" spans="7:8" x14ac:dyDescent="0.35">
      <c r="G609" s="2"/>
      <c r="H609" s="2"/>
    </row>
    <row r="610" spans="7:8" x14ac:dyDescent="0.35">
      <c r="G610" s="2"/>
      <c r="H610" s="2"/>
    </row>
    <row r="611" spans="7:8" x14ac:dyDescent="0.35">
      <c r="G611" s="2"/>
      <c r="H611" s="2"/>
    </row>
    <row r="612" spans="7:8" x14ac:dyDescent="0.35">
      <c r="G612" s="2"/>
      <c r="H612" s="2"/>
    </row>
    <row r="613" spans="7:8" x14ac:dyDescent="0.35">
      <c r="G613" s="2"/>
      <c r="H613" s="2"/>
    </row>
    <row r="614" spans="7:8" x14ac:dyDescent="0.35">
      <c r="G614" s="2"/>
      <c r="H614" s="2"/>
    </row>
    <row r="615" spans="7:8" x14ac:dyDescent="0.35">
      <c r="G615" s="2"/>
      <c r="H615" s="2"/>
    </row>
    <row r="616" spans="7:8" x14ac:dyDescent="0.35">
      <c r="G616" s="2"/>
      <c r="H616" s="2"/>
    </row>
    <row r="617" spans="7:8" x14ac:dyDescent="0.35">
      <c r="G617" s="2"/>
      <c r="H617" s="2"/>
    </row>
    <row r="618" spans="7:8" x14ac:dyDescent="0.35">
      <c r="G618" s="2"/>
      <c r="H618" s="2"/>
    </row>
    <row r="619" spans="7:8" x14ac:dyDescent="0.35">
      <c r="G619" s="2"/>
      <c r="H619" s="2"/>
    </row>
    <row r="620" spans="7:8" x14ac:dyDescent="0.35">
      <c r="G620" s="2"/>
      <c r="H620" s="2"/>
    </row>
    <row r="621" spans="7:8" x14ac:dyDescent="0.35">
      <c r="G621" s="2"/>
      <c r="H621" s="2"/>
    </row>
    <row r="622" spans="7:8" x14ac:dyDescent="0.35">
      <c r="G622" s="2"/>
      <c r="H622" s="2"/>
    </row>
    <row r="623" spans="7:8" x14ac:dyDescent="0.35">
      <c r="G623" s="2"/>
      <c r="H623" s="2"/>
    </row>
    <row r="624" spans="7:8" x14ac:dyDescent="0.35">
      <c r="G624" s="2"/>
      <c r="H624" s="2"/>
    </row>
    <row r="625" spans="7:8" x14ac:dyDescent="0.35">
      <c r="G625" s="2"/>
      <c r="H625" s="2"/>
    </row>
    <row r="626" spans="7:8" x14ac:dyDescent="0.35">
      <c r="G626" s="2"/>
      <c r="H626" s="2"/>
    </row>
    <row r="627" spans="7:8" x14ac:dyDescent="0.35">
      <c r="G627" s="2"/>
      <c r="H627" s="2"/>
    </row>
    <row r="628" spans="7:8" x14ac:dyDescent="0.35">
      <c r="G628" s="2"/>
      <c r="H628" s="2"/>
    </row>
    <row r="629" spans="7:8" x14ac:dyDescent="0.35">
      <c r="G629" s="2"/>
      <c r="H629" s="2"/>
    </row>
    <row r="630" spans="7:8" x14ac:dyDescent="0.35">
      <c r="G630" s="2"/>
      <c r="H630" s="2"/>
    </row>
    <row r="631" spans="7:8" x14ac:dyDescent="0.35">
      <c r="G631" s="2"/>
      <c r="H631" s="2"/>
    </row>
    <row r="632" spans="7:8" x14ac:dyDescent="0.35">
      <c r="G632" s="2"/>
      <c r="H632" s="2"/>
    </row>
    <row r="633" spans="7:8" x14ac:dyDescent="0.35">
      <c r="G633" s="2"/>
      <c r="H633" s="2"/>
    </row>
    <row r="634" spans="7:8" x14ac:dyDescent="0.35">
      <c r="G634" s="2"/>
      <c r="H634" s="2"/>
    </row>
    <row r="635" spans="7:8" x14ac:dyDescent="0.35">
      <c r="G635" s="2"/>
      <c r="H635" s="2"/>
    </row>
    <row r="636" spans="7:8" x14ac:dyDescent="0.35">
      <c r="G636" s="2"/>
      <c r="H636" s="2"/>
    </row>
    <row r="637" spans="7:8" x14ac:dyDescent="0.35">
      <c r="G637" s="2"/>
      <c r="H637" s="2"/>
    </row>
    <row r="638" spans="7:8" x14ac:dyDescent="0.35">
      <c r="G638" s="2"/>
      <c r="H638" s="2"/>
    </row>
    <row r="639" spans="7:8" x14ac:dyDescent="0.35">
      <c r="G639" s="2"/>
      <c r="H639" s="2"/>
    </row>
    <row r="640" spans="7:8" x14ac:dyDescent="0.35">
      <c r="G640" s="2"/>
      <c r="H640" s="2"/>
    </row>
    <row r="641" spans="7:8" x14ac:dyDescent="0.35">
      <c r="G641" s="2"/>
      <c r="H641" s="2"/>
    </row>
    <row r="642" spans="7:8" x14ac:dyDescent="0.35">
      <c r="G642" s="2"/>
      <c r="H642" s="2"/>
    </row>
    <row r="643" spans="7:8" x14ac:dyDescent="0.35">
      <c r="G643" s="2"/>
      <c r="H643" s="2"/>
    </row>
    <row r="644" spans="7:8" x14ac:dyDescent="0.35">
      <c r="G644" s="2"/>
      <c r="H644" s="2"/>
    </row>
    <row r="645" spans="7:8" x14ac:dyDescent="0.35">
      <c r="G645" s="2"/>
      <c r="H645" s="2"/>
    </row>
    <row r="646" spans="7:8" x14ac:dyDescent="0.35">
      <c r="G646" s="2"/>
      <c r="H646" s="2"/>
    </row>
    <row r="647" spans="7:8" x14ac:dyDescent="0.35">
      <c r="G647" s="2"/>
      <c r="H647" s="2"/>
    </row>
    <row r="648" spans="7:8" x14ac:dyDescent="0.35">
      <c r="G648" s="2"/>
      <c r="H648" s="2"/>
    </row>
    <row r="649" spans="7:8" x14ac:dyDescent="0.35">
      <c r="G649" s="2"/>
      <c r="H649" s="2"/>
    </row>
    <row r="650" spans="7:8" x14ac:dyDescent="0.35">
      <c r="G650" s="2"/>
      <c r="H650" s="2"/>
    </row>
    <row r="651" spans="7:8" x14ac:dyDescent="0.35">
      <c r="G651" s="2"/>
      <c r="H651" s="2"/>
    </row>
    <row r="652" spans="7:8" x14ac:dyDescent="0.35">
      <c r="G652" s="2"/>
      <c r="H652" s="2"/>
    </row>
    <row r="653" spans="7:8" x14ac:dyDescent="0.35">
      <c r="G653" s="2"/>
      <c r="H653" s="2"/>
    </row>
    <row r="654" spans="7:8" x14ac:dyDescent="0.35">
      <c r="G654" s="2"/>
      <c r="H654" s="2"/>
    </row>
    <row r="655" spans="7:8" x14ac:dyDescent="0.35">
      <c r="G655" s="2"/>
      <c r="H655" s="2"/>
    </row>
    <row r="656" spans="7:8" x14ac:dyDescent="0.35">
      <c r="G656" s="2"/>
      <c r="H656" s="2"/>
    </row>
    <row r="657" spans="7:8" x14ac:dyDescent="0.35">
      <c r="G657" s="2"/>
      <c r="H657" s="2"/>
    </row>
    <row r="658" spans="7:8" x14ac:dyDescent="0.35">
      <c r="G658" s="2"/>
      <c r="H658" s="2"/>
    </row>
    <row r="659" spans="7:8" x14ac:dyDescent="0.35">
      <c r="G659" s="2"/>
      <c r="H659" s="2"/>
    </row>
    <row r="660" spans="7:8" x14ac:dyDescent="0.35">
      <c r="G660" s="2"/>
      <c r="H660" s="2"/>
    </row>
    <row r="661" spans="7:8" x14ac:dyDescent="0.35">
      <c r="G661" s="2"/>
      <c r="H661" s="2"/>
    </row>
    <row r="662" spans="7:8" x14ac:dyDescent="0.35">
      <c r="G662" s="2"/>
      <c r="H662" s="2"/>
    </row>
    <row r="663" spans="7:8" x14ac:dyDescent="0.35">
      <c r="G663" s="2"/>
      <c r="H663" s="2"/>
    </row>
    <row r="664" spans="7:8" x14ac:dyDescent="0.35">
      <c r="G664" s="2"/>
      <c r="H664" s="2"/>
    </row>
    <row r="665" spans="7:8" x14ac:dyDescent="0.35">
      <c r="G665" s="2"/>
      <c r="H665" s="2"/>
    </row>
    <row r="666" spans="7:8" x14ac:dyDescent="0.35">
      <c r="G666" s="2"/>
      <c r="H666" s="2"/>
    </row>
    <row r="667" spans="7:8" x14ac:dyDescent="0.35">
      <c r="G667" s="2"/>
      <c r="H667" s="2"/>
    </row>
    <row r="668" spans="7:8" x14ac:dyDescent="0.35">
      <c r="G668" s="2"/>
      <c r="H668" s="2"/>
    </row>
    <row r="669" spans="7:8" x14ac:dyDescent="0.35">
      <c r="G669" s="2"/>
      <c r="H669" s="2"/>
    </row>
    <row r="670" spans="7:8" x14ac:dyDescent="0.35">
      <c r="G670" s="2"/>
      <c r="H670" s="2"/>
    </row>
    <row r="671" spans="7:8" x14ac:dyDescent="0.35">
      <c r="G671" s="2"/>
      <c r="H671" s="2"/>
    </row>
    <row r="672" spans="7:8" x14ac:dyDescent="0.35">
      <c r="G672" s="2"/>
      <c r="H672" s="2"/>
    </row>
    <row r="673" spans="7:8" x14ac:dyDescent="0.35">
      <c r="G673" s="2"/>
      <c r="H673" s="2"/>
    </row>
    <row r="674" spans="7:8" x14ac:dyDescent="0.35">
      <c r="G674" s="2"/>
      <c r="H674" s="2"/>
    </row>
    <row r="675" spans="7:8" x14ac:dyDescent="0.35">
      <c r="G675" s="2"/>
      <c r="H675" s="2"/>
    </row>
    <row r="676" spans="7:8" x14ac:dyDescent="0.35">
      <c r="G676" s="2"/>
      <c r="H676" s="2"/>
    </row>
    <row r="677" spans="7:8" x14ac:dyDescent="0.35">
      <c r="G677" s="2"/>
      <c r="H677" s="2"/>
    </row>
    <row r="678" spans="7:8" x14ac:dyDescent="0.35">
      <c r="G678" s="2"/>
      <c r="H678" s="2"/>
    </row>
    <row r="679" spans="7:8" x14ac:dyDescent="0.35">
      <c r="G679" s="2"/>
      <c r="H679" s="2"/>
    </row>
    <row r="680" spans="7:8" x14ac:dyDescent="0.35">
      <c r="G680" s="2"/>
      <c r="H680" s="2"/>
    </row>
    <row r="681" spans="7:8" x14ac:dyDescent="0.35">
      <c r="G681" s="2"/>
      <c r="H681" s="2"/>
    </row>
    <row r="682" spans="7:8" x14ac:dyDescent="0.35">
      <c r="G682" s="2"/>
      <c r="H682" s="2"/>
    </row>
    <row r="683" spans="7:8" x14ac:dyDescent="0.35">
      <c r="G683" s="2"/>
      <c r="H683" s="2"/>
    </row>
    <row r="684" spans="7:8" x14ac:dyDescent="0.35">
      <c r="G684" s="2"/>
      <c r="H684" s="2"/>
    </row>
    <row r="685" spans="7:8" x14ac:dyDescent="0.35">
      <c r="G685" s="2"/>
      <c r="H685" s="2"/>
    </row>
    <row r="686" spans="7:8" x14ac:dyDescent="0.35">
      <c r="G686" s="2"/>
      <c r="H686" s="2"/>
    </row>
    <row r="687" spans="7:8" x14ac:dyDescent="0.35">
      <c r="G687" s="2"/>
      <c r="H687" s="2"/>
    </row>
    <row r="688" spans="7:8" x14ac:dyDescent="0.35">
      <c r="G688" s="2"/>
      <c r="H688" s="2"/>
    </row>
    <row r="689" spans="7:8" x14ac:dyDescent="0.35">
      <c r="G689" s="2"/>
      <c r="H689" s="2"/>
    </row>
    <row r="690" spans="7:8" x14ac:dyDescent="0.35">
      <c r="G690" s="2"/>
      <c r="H690" s="2"/>
    </row>
    <row r="691" spans="7:8" x14ac:dyDescent="0.35">
      <c r="G691" s="2"/>
      <c r="H691" s="2"/>
    </row>
    <row r="692" spans="7:8" x14ac:dyDescent="0.35">
      <c r="G692" s="2"/>
      <c r="H692" s="2"/>
    </row>
    <row r="693" spans="7:8" x14ac:dyDescent="0.35">
      <c r="G693" s="2"/>
      <c r="H693" s="2"/>
    </row>
    <row r="694" spans="7:8" x14ac:dyDescent="0.35">
      <c r="G694" s="2"/>
      <c r="H694" s="2"/>
    </row>
    <row r="695" spans="7:8" x14ac:dyDescent="0.35">
      <c r="G695" s="2"/>
      <c r="H695" s="2"/>
    </row>
    <row r="696" spans="7:8" x14ac:dyDescent="0.35">
      <c r="G696" s="2"/>
      <c r="H696" s="2"/>
    </row>
    <row r="697" spans="7:8" x14ac:dyDescent="0.35">
      <c r="G697" s="2"/>
      <c r="H697" s="2"/>
    </row>
    <row r="698" spans="7:8" x14ac:dyDescent="0.35">
      <c r="G698" s="2"/>
      <c r="H698" s="2"/>
    </row>
    <row r="699" spans="7:8" x14ac:dyDescent="0.35">
      <c r="G699" s="2"/>
      <c r="H699" s="2"/>
    </row>
    <row r="700" spans="7:8" x14ac:dyDescent="0.35">
      <c r="G700" s="2"/>
      <c r="H700" s="2"/>
    </row>
    <row r="701" spans="7:8" x14ac:dyDescent="0.35">
      <c r="G701" s="2"/>
      <c r="H701" s="2"/>
    </row>
    <row r="702" spans="7:8" x14ac:dyDescent="0.35">
      <c r="G702" s="2"/>
      <c r="H702" s="2"/>
    </row>
    <row r="703" spans="7:8" x14ac:dyDescent="0.35">
      <c r="G703" s="2"/>
      <c r="H703" s="2"/>
    </row>
    <row r="704" spans="7:8" x14ac:dyDescent="0.35">
      <c r="G704" s="2"/>
      <c r="H704" s="2"/>
    </row>
    <row r="705" spans="7:8" x14ac:dyDescent="0.35">
      <c r="G705" s="2"/>
      <c r="H705" s="2"/>
    </row>
    <row r="706" spans="7:8" x14ac:dyDescent="0.35">
      <c r="G706" s="2"/>
      <c r="H706" s="2"/>
    </row>
    <row r="707" spans="7:8" x14ac:dyDescent="0.35">
      <c r="G707" s="2"/>
      <c r="H707" s="2"/>
    </row>
    <row r="708" spans="7:8" x14ac:dyDescent="0.35">
      <c r="G708" s="2"/>
      <c r="H708" s="2"/>
    </row>
    <row r="709" spans="7:8" x14ac:dyDescent="0.35">
      <c r="G709" s="2"/>
      <c r="H709" s="2"/>
    </row>
    <row r="710" spans="7:8" x14ac:dyDescent="0.35">
      <c r="G710" s="2"/>
      <c r="H710" s="2"/>
    </row>
    <row r="711" spans="7:8" x14ac:dyDescent="0.35">
      <c r="G711" s="2"/>
      <c r="H711" s="2"/>
    </row>
    <row r="712" spans="7:8" x14ac:dyDescent="0.35">
      <c r="G712" s="2"/>
      <c r="H712" s="2"/>
    </row>
    <row r="713" spans="7:8" x14ac:dyDescent="0.35">
      <c r="G713" s="2"/>
      <c r="H713" s="2"/>
    </row>
    <row r="714" spans="7:8" x14ac:dyDescent="0.35">
      <c r="G714" s="2"/>
      <c r="H714" s="2"/>
    </row>
    <row r="715" spans="7:8" x14ac:dyDescent="0.35">
      <c r="G715" s="2"/>
      <c r="H715" s="2"/>
    </row>
    <row r="716" spans="7:8" x14ac:dyDescent="0.35">
      <c r="G716" s="2"/>
      <c r="H716" s="2"/>
    </row>
    <row r="717" spans="7:8" x14ac:dyDescent="0.35">
      <c r="G717" s="2"/>
      <c r="H717" s="2"/>
    </row>
    <row r="718" spans="7:8" x14ac:dyDescent="0.35">
      <c r="G718" s="2"/>
      <c r="H718" s="2"/>
    </row>
    <row r="719" spans="7:8" x14ac:dyDescent="0.35">
      <c r="G719" s="2"/>
      <c r="H719" s="2"/>
    </row>
    <row r="720" spans="7:8" x14ac:dyDescent="0.35">
      <c r="G720" s="2"/>
      <c r="H720" s="2"/>
    </row>
    <row r="721" spans="7:8" x14ac:dyDescent="0.35">
      <c r="G721" s="2"/>
      <c r="H721" s="2"/>
    </row>
    <row r="722" spans="7:8" x14ac:dyDescent="0.35">
      <c r="G722" s="2"/>
      <c r="H722" s="2"/>
    </row>
    <row r="723" spans="7:8" x14ac:dyDescent="0.35">
      <c r="G723" s="2"/>
      <c r="H723" s="2"/>
    </row>
    <row r="724" spans="7:8" x14ac:dyDescent="0.35">
      <c r="G724" s="2"/>
      <c r="H724" s="2"/>
    </row>
    <row r="725" spans="7:8" x14ac:dyDescent="0.35">
      <c r="G725" s="2"/>
      <c r="H725" s="2"/>
    </row>
    <row r="726" spans="7:8" x14ac:dyDescent="0.35">
      <c r="G726" s="2"/>
      <c r="H726" s="2"/>
    </row>
    <row r="727" spans="7:8" x14ac:dyDescent="0.35">
      <c r="G727" s="2"/>
      <c r="H727" s="2"/>
    </row>
    <row r="728" spans="7:8" x14ac:dyDescent="0.35">
      <c r="G728" s="2"/>
      <c r="H728" s="2"/>
    </row>
    <row r="729" spans="7:8" x14ac:dyDescent="0.35">
      <c r="G729" s="2"/>
      <c r="H729" s="2"/>
    </row>
    <row r="730" spans="7:8" x14ac:dyDescent="0.35">
      <c r="G730" s="2"/>
      <c r="H730" s="2"/>
    </row>
    <row r="731" spans="7:8" x14ac:dyDescent="0.35">
      <c r="G731" s="2"/>
      <c r="H731" s="2"/>
    </row>
    <row r="732" spans="7:8" x14ac:dyDescent="0.35">
      <c r="G732" s="2"/>
      <c r="H732" s="2"/>
    </row>
    <row r="733" spans="7:8" x14ac:dyDescent="0.35">
      <c r="G733" s="2"/>
      <c r="H733" s="2"/>
    </row>
    <row r="734" spans="7:8" x14ac:dyDescent="0.35">
      <c r="G734" s="2"/>
      <c r="H734" s="2"/>
    </row>
    <row r="735" spans="7:8" x14ac:dyDescent="0.35">
      <c r="G735" s="2"/>
      <c r="H735" s="2"/>
    </row>
    <row r="736" spans="7:8" x14ac:dyDescent="0.35">
      <c r="G736" s="2"/>
      <c r="H736" s="2"/>
    </row>
    <row r="737" spans="7:8" x14ac:dyDescent="0.35">
      <c r="G737" s="2"/>
      <c r="H737" s="2"/>
    </row>
    <row r="738" spans="7:8" x14ac:dyDescent="0.35">
      <c r="G738" s="2"/>
      <c r="H738" s="2"/>
    </row>
    <row r="739" spans="7:8" x14ac:dyDescent="0.35">
      <c r="G739" s="2"/>
      <c r="H739" s="2"/>
    </row>
    <row r="740" spans="7:8" x14ac:dyDescent="0.35">
      <c r="G740" s="2"/>
      <c r="H740" s="2"/>
    </row>
    <row r="741" spans="7:8" x14ac:dyDescent="0.35">
      <c r="G741" s="2"/>
      <c r="H741" s="2"/>
    </row>
    <row r="742" spans="7:8" x14ac:dyDescent="0.35">
      <c r="G742" s="2"/>
      <c r="H742" s="2"/>
    </row>
    <row r="743" spans="7:8" x14ac:dyDescent="0.35">
      <c r="G743" s="2"/>
      <c r="H743" s="2"/>
    </row>
    <row r="744" spans="7:8" x14ac:dyDescent="0.35">
      <c r="G744" s="2"/>
      <c r="H744" s="2"/>
    </row>
    <row r="745" spans="7:8" x14ac:dyDescent="0.35">
      <c r="G745" s="2"/>
      <c r="H745" s="2"/>
    </row>
    <row r="746" spans="7:8" x14ac:dyDescent="0.35">
      <c r="G746" s="2"/>
      <c r="H746" s="2"/>
    </row>
    <row r="747" spans="7:8" x14ac:dyDescent="0.35">
      <c r="G747" s="2"/>
      <c r="H747" s="2"/>
    </row>
    <row r="748" spans="7:8" x14ac:dyDescent="0.35">
      <c r="G748" s="2"/>
      <c r="H748" s="2"/>
    </row>
    <row r="749" spans="7:8" x14ac:dyDescent="0.35">
      <c r="G749" s="2"/>
      <c r="H749" s="2"/>
    </row>
    <row r="750" spans="7:8" x14ac:dyDescent="0.35">
      <c r="G750" s="2"/>
      <c r="H750" s="2"/>
    </row>
    <row r="751" spans="7:8" x14ac:dyDescent="0.35">
      <c r="G751" s="2"/>
      <c r="H751" s="2"/>
    </row>
    <row r="752" spans="7:8" x14ac:dyDescent="0.35">
      <c r="G752" s="2"/>
      <c r="H752" s="2"/>
    </row>
    <row r="753" spans="7:8" x14ac:dyDescent="0.35">
      <c r="G753" s="2"/>
      <c r="H753" s="2"/>
    </row>
    <row r="754" spans="7:8" x14ac:dyDescent="0.35">
      <c r="G754" s="2"/>
      <c r="H754" s="2"/>
    </row>
    <row r="755" spans="7:8" x14ac:dyDescent="0.35">
      <c r="G755" s="2"/>
      <c r="H755" s="2"/>
    </row>
    <row r="756" spans="7:8" x14ac:dyDescent="0.35">
      <c r="G756" s="2"/>
      <c r="H756" s="2"/>
    </row>
    <row r="757" spans="7:8" x14ac:dyDescent="0.35">
      <c r="G757" s="2"/>
      <c r="H757" s="2"/>
    </row>
    <row r="758" spans="7:8" x14ac:dyDescent="0.35">
      <c r="G758" s="2"/>
      <c r="H758" s="2"/>
    </row>
    <row r="759" spans="7:8" x14ac:dyDescent="0.35">
      <c r="G759" s="2"/>
      <c r="H759" s="2"/>
    </row>
    <row r="760" spans="7:8" x14ac:dyDescent="0.35">
      <c r="G760" s="2"/>
      <c r="H760" s="2"/>
    </row>
    <row r="761" spans="7:8" x14ac:dyDescent="0.35">
      <c r="G761" s="2"/>
      <c r="H761" s="2"/>
    </row>
    <row r="762" spans="7:8" x14ac:dyDescent="0.35">
      <c r="G762" s="2"/>
      <c r="H762" s="2"/>
    </row>
    <row r="763" spans="7:8" x14ac:dyDescent="0.35">
      <c r="G763" s="2"/>
      <c r="H763" s="2"/>
    </row>
    <row r="764" spans="7:8" x14ac:dyDescent="0.35">
      <c r="G764" s="2"/>
      <c r="H764" s="2"/>
    </row>
    <row r="765" spans="7:8" x14ac:dyDescent="0.35">
      <c r="G765" s="2"/>
      <c r="H765" s="2"/>
    </row>
    <row r="766" spans="7:8" x14ac:dyDescent="0.35">
      <c r="G766" s="2"/>
      <c r="H766" s="2"/>
    </row>
    <row r="767" spans="7:8" x14ac:dyDescent="0.35">
      <c r="G767" s="2"/>
      <c r="H767" s="2"/>
    </row>
    <row r="768" spans="7:8" x14ac:dyDescent="0.35">
      <c r="G768" s="2"/>
      <c r="H768" s="2"/>
    </row>
    <row r="769" spans="7:8" x14ac:dyDescent="0.35">
      <c r="G769" s="2"/>
      <c r="H769" s="2"/>
    </row>
    <row r="770" spans="7:8" x14ac:dyDescent="0.35">
      <c r="G770" s="2"/>
      <c r="H770" s="2"/>
    </row>
    <row r="771" spans="7:8" x14ac:dyDescent="0.35">
      <c r="G771" s="2"/>
      <c r="H771" s="2"/>
    </row>
    <row r="772" spans="7:8" x14ac:dyDescent="0.35">
      <c r="G772" s="2"/>
      <c r="H772" s="2"/>
    </row>
    <row r="773" spans="7:8" x14ac:dyDescent="0.35">
      <c r="G773" s="2"/>
      <c r="H773" s="2"/>
    </row>
    <row r="774" spans="7:8" x14ac:dyDescent="0.35">
      <c r="G774" s="2"/>
      <c r="H774" s="2"/>
    </row>
    <row r="775" spans="7:8" x14ac:dyDescent="0.35">
      <c r="G775" s="2"/>
      <c r="H775" s="2"/>
    </row>
    <row r="776" spans="7:8" x14ac:dyDescent="0.35">
      <c r="G776" s="2"/>
      <c r="H776" s="2"/>
    </row>
    <row r="777" spans="7:8" x14ac:dyDescent="0.35">
      <c r="G777" s="2"/>
      <c r="H777" s="2"/>
    </row>
    <row r="778" spans="7:8" x14ac:dyDescent="0.35">
      <c r="G778" s="2"/>
      <c r="H778" s="2"/>
    </row>
    <row r="779" spans="7:8" x14ac:dyDescent="0.35">
      <c r="G779" s="2"/>
      <c r="H779" s="2"/>
    </row>
    <row r="780" spans="7:8" x14ac:dyDescent="0.35">
      <c r="G780" s="2"/>
      <c r="H780" s="2"/>
    </row>
    <row r="781" spans="7:8" x14ac:dyDescent="0.35">
      <c r="G781" s="2"/>
      <c r="H781" s="2"/>
    </row>
    <row r="782" spans="7:8" x14ac:dyDescent="0.35">
      <c r="G782" s="2"/>
      <c r="H782" s="2"/>
    </row>
    <row r="783" spans="7:8" x14ac:dyDescent="0.35">
      <c r="G783" s="2"/>
      <c r="H783" s="2"/>
    </row>
    <row r="784" spans="7:8" x14ac:dyDescent="0.35">
      <c r="G784" s="2"/>
      <c r="H784" s="2"/>
    </row>
    <row r="785" spans="7:8" x14ac:dyDescent="0.35">
      <c r="G785" s="2"/>
      <c r="H785" s="2"/>
    </row>
    <row r="786" spans="7:8" x14ac:dyDescent="0.35">
      <c r="G786" s="2"/>
      <c r="H786" s="2"/>
    </row>
    <row r="787" spans="7:8" x14ac:dyDescent="0.35">
      <c r="G787" s="2"/>
      <c r="H787" s="2"/>
    </row>
    <row r="788" spans="7:8" x14ac:dyDescent="0.35">
      <c r="G788" s="2"/>
      <c r="H788" s="2"/>
    </row>
    <row r="789" spans="7:8" x14ac:dyDescent="0.35">
      <c r="G789" s="2"/>
      <c r="H789" s="2"/>
    </row>
    <row r="790" spans="7:8" x14ac:dyDescent="0.35">
      <c r="G790" s="2"/>
      <c r="H790" s="2"/>
    </row>
    <row r="791" spans="7:8" x14ac:dyDescent="0.35">
      <c r="G791" s="2"/>
      <c r="H791" s="2"/>
    </row>
    <row r="792" spans="7:8" x14ac:dyDescent="0.35">
      <c r="G792" s="2"/>
      <c r="H792" s="2"/>
    </row>
    <row r="793" spans="7:8" x14ac:dyDescent="0.35">
      <c r="G793" s="2"/>
      <c r="H793" s="2"/>
    </row>
    <row r="794" spans="7:8" x14ac:dyDescent="0.35">
      <c r="G794" s="2"/>
      <c r="H794" s="2"/>
    </row>
    <row r="795" spans="7:8" x14ac:dyDescent="0.35">
      <c r="G795" s="2"/>
      <c r="H795" s="2"/>
    </row>
    <row r="796" spans="7:8" x14ac:dyDescent="0.35">
      <c r="G796" s="2"/>
      <c r="H796" s="2"/>
    </row>
    <row r="797" spans="7:8" x14ac:dyDescent="0.35">
      <c r="G797" s="2"/>
      <c r="H797" s="2"/>
    </row>
    <row r="798" spans="7:8" x14ac:dyDescent="0.35">
      <c r="G798" s="2"/>
      <c r="H798" s="2"/>
    </row>
    <row r="799" spans="7:8" x14ac:dyDescent="0.35">
      <c r="G799" s="2"/>
      <c r="H799" s="2"/>
    </row>
    <row r="800" spans="7:8" x14ac:dyDescent="0.35">
      <c r="G800" s="2"/>
      <c r="H800" s="2"/>
    </row>
    <row r="801" spans="7:8" x14ac:dyDescent="0.35">
      <c r="G801" s="2"/>
      <c r="H801" s="2"/>
    </row>
    <row r="802" spans="7:8" x14ac:dyDescent="0.35">
      <c r="G802" s="2"/>
      <c r="H802" s="2"/>
    </row>
    <row r="803" spans="7:8" x14ac:dyDescent="0.35">
      <c r="G803" s="2"/>
      <c r="H803" s="2"/>
    </row>
    <row r="804" spans="7:8" x14ac:dyDescent="0.35">
      <c r="G804" s="2"/>
      <c r="H804" s="2"/>
    </row>
    <row r="805" spans="7:8" x14ac:dyDescent="0.35">
      <c r="G805" s="2"/>
      <c r="H805" s="2"/>
    </row>
    <row r="806" spans="7:8" x14ac:dyDescent="0.35">
      <c r="G806" s="2"/>
      <c r="H806" s="2"/>
    </row>
    <row r="807" spans="7:8" x14ac:dyDescent="0.35">
      <c r="G807" s="2"/>
      <c r="H807" s="2"/>
    </row>
    <row r="808" spans="7:8" x14ac:dyDescent="0.35">
      <c r="G808" s="2"/>
      <c r="H808" s="2"/>
    </row>
    <row r="809" spans="7:8" x14ac:dyDescent="0.35">
      <c r="G809" s="2"/>
      <c r="H809" s="2"/>
    </row>
    <row r="810" spans="7:8" x14ac:dyDescent="0.35">
      <c r="G810" s="2"/>
      <c r="H810" s="2"/>
    </row>
    <row r="811" spans="7:8" x14ac:dyDescent="0.35">
      <c r="G811" s="2"/>
      <c r="H811" s="2"/>
    </row>
    <row r="812" spans="7:8" x14ac:dyDescent="0.35">
      <c r="G812" s="2"/>
      <c r="H812" s="2"/>
    </row>
    <row r="813" spans="7:8" x14ac:dyDescent="0.35">
      <c r="G813" s="2"/>
      <c r="H813" s="2"/>
    </row>
    <row r="814" spans="7:8" x14ac:dyDescent="0.35">
      <c r="G814" s="2"/>
      <c r="H814" s="2"/>
    </row>
    <row r="815" spans="7:8" x14ac:dyDescent="0.35">
      <c r="G815" s="2"/>
      <c r="H815" s="2"/>
    </row>
    <row r="816" spans="7:8" x14ac:dyDescent="0.35">
      <c r="G816" s="2"/>
      <c r="H816" s="2"/>
    </row>
    <row r="817" spans="7:8" x14ac:dyDescent="0.35">
      <c r="G817" s="2"/>
      <c r="H817" s="2"/>
    </row>
    <row r="818" spans="7:8" x14ac:dyDescent="0.35">
      <c r="G818" s="2"/>
      <c r="H818" s="2"/>
    </row>
    <row r="819" spans="7:8" x14ac:dyDescent="0.35">
      <c r="G819" s="2"/>
      <c r="H819" s="2"/>
    </row>
    <row r="820" spans="7:8" x14ac:dyDescent="0.35">
      <c r="G820" s="2"/>
      <c r="H820" s="2"/>
    </row>
    <row r="821" spans="7:8" x14ac:dyDescent="0.35">
      <c r="G821" s="2"/>
      <c r="H821" s="2"/>
    </row>
    <row r="822" spans="7:8" x14ac:dyDescent="0.35">
      <c r="G822" s="2"/>
      <c r="H822" s="2"/>
    </row>
    <row r="823" spans="7:8" x14ac:dyDescent="0.35">
      <c r="G823" s="2"/>
      <c r="H823" s="2"/>
    </row>
    <row r="824" spans="7:8" x14ac:dyDescent="0.35">
      <c r="G824" s="2"/>
      <c r="H824" s="2"/>
    </row>
    <row r="825" spans="7:8" x14ac:dyDescent="0.35">
      <c r="G825" s="2"/>
      <c r="H825" s="2"/>
    </row>
    <row r="826" spans="7:8" x14ac:dyDescent="0.35">
      <c r="G826" s="2"/>
      <c r="H826" s="2"/>
    </row>
    <row r="827" spans="7:8" x14ac:dyDescent="0.35">
      <c r="G827" s="2"/>
      <c r="H827" s="2"/>
    </row>
    <row r="828" spans="7:8" x14ac:dyDescent="0.35">
      <c r="G828" s="2"/>
      <c r="H828" s="2"/>
    </row>
    <row r="829" spans="7:8" x14ac:dyDescent="0.35">
      <c r="G829" s="2"/>
      <c r="H829" s="2"/>
    </row>
    <row r="830" spans="7:8" x14ac:dyDescent="0.35">
      <c r="G830" s="2"/>
      <c r="H830" s="2"/>
    </row>
    <row r="831" spans="7:8" x14ac:dyDescent="0.35">
      <c r="G831" s="2"/>
      <c r="H831" s="2"/>
    </row>
    <row r="832" spans="7:8" x14ac:dyDescent="0.35">
      <c r="G832" s="2"/>
      <c r="H832" s="2"/>
    </row>
    <row r="833" spans="7:8" x14ac:dyDescent="0.35">
      <c r="G833" s="2"/>
      <c r="H833" s="2"/>
    </row>
    <row r="834" spans="7:8" x14ac:dyDescent="0.35">
      <c r="G834" s="2"/>
      <c r="H834" s="2"/>
    </row>
    <row r="835" spans="7:8" x14ac:dyDescent="0.35">
      <c r="G835" s="2"/>
      <c r="H835" s="2"/>
    </row>
    <row r="836" spans="7:8" x14ac:dyDescent="0.35">
      <c r="G836" s="2"/>
      <c r="H836" s="2"/>
    </row>
    <row r="837" spans="7:8" x14ac:dyDescent="0.35">
      <c r="G837" s="2"/>
      <c r="H837" s="2"/>
    </row>
    <row r="838" spans="7:8" x14ac:dyDescent="0.35">
      <c r="G838" s="2"/>
      <c r="H838" s="2"/>
    </row>
    <row r="839" spans="7:8" x14ac:dyDescent="0.35">
      <c r="G839" s="2"/>
      <c r="H839" s="2"/>
    </row>
    <row r="840" spans="7:8" x14ac:dyDescent="0.35">
      <c r="G840" s="2"/>
      <c r="H840" s="2"/>
    </row>
    <row r="841" spans="7:8" x14ac:dyDescent="0.35">
      <c r="G841" s="2"/>
      <c r="H841" s="2"/>
    </row>
    <row r="842" spans="7:8" x14ac:dyDescent="0.35">
      <c r="G842" s="2"/>
      <c r="H842" s="2"/>
    </row>
    <row r="843" spans="7:8" x14ac:dyDescent="0.35">
      <c r="G843" s="2"/>
      <c r="H843" s="2"/>
    </row>
    <row r="844" spans="7:8" x14ac:dyDescent="0.35">
      <c r="G844" s="2"/>
      <c r="H844" s="2"/>
    </row>
    <row r="845" spans="7:8" x14ac:dyDescent="0.35">
      <c r="G845" s="2"/>
      <c r="H845" s="2"/>
    </row>
    <row r="846" spans="7:8" x14ac:dyDescent="0.35">
      <c r="G846" s="2"/>
      <c r="H846" s="2"/>
    </row>
    <row r="847" spans="7:8" x14ac:dyDescent="0.35">
      <c r="G847" s="2"/>
      <c r="H847" s="2"/>
    </row>
    <row r="848" spans="7:8" x14ac:dyDescent="0.35">
      <c r="G848" s="2"/>
      <c r="H848" s="2"/>
    </row>
    <row r="849" spans="7:8" x14ac:dyDescent="0.35">
      <c r="G849" s="2"/>
      <c r="H849" s="2"/>
    </row>
    <row r="850" spans="7:8" x14ac:dyDescent="0.35">
      <c r="G850" s="2"/>
      <c r="H850" s="2"/>
    </row>
    <row r="851" spans="7:8" x14ac:dyDescent="0.35">
      <c r="G851" s="2"/>
      <c r="H851" s="2"/>
    </row>
    <row r="852" spans="7:8" x14ac:dyDescent="0.35">
      <c r="G852" s="2"/>
      <c r="H852" s="2"/>
    </row>
    <row r="853" spans="7:8" x14ac:dyDescent="0.35">
      <c r="G853" s="2"/>
      <c r="H853" s="2"/>
    </row>
    <row r="854" spans="7:8" x14ac:dyDescent="0.35">
      <c r="G854" s="2"/>
      <c r="H854" s="2"/>
    </row>
    <row r="855" spans="7:8" x14ac:dyDescent="0.35">
      <c r="G855" s="2"/>
      <c r="H855" s="2"/>
    </row>
    <row r="856" spans="7:8" x14ac:dyDescent="0.35">
      <c r="G856" s="2"/>
      <c r="H856" s="2"/>
    </row>
    <row r="857" spans="7:8" x14ac:dyDescent="0.35">
      <c r="G857" s="2"/>
      <c r="H857" s="2"/>
    </row>
    <row r="858" spans="7:8" x14ac:dyDescent="0.35">
      <c r="G858" s="2"/>
      <c r="H858" s="2"/>
    </row>
    <row r="859" spans="7:8" x14ac:dyDescent="0.35">
      <c r="G859" s="2"/>
      <c r="H859" s="2"/>
    </row>
    <row r="860" spans="7:8" x14ac:dyDescent="0.35">
      <c r="G860" s="2"/>
      <c r="H860" s="2"/>
    </row>
    <row r="861" spans="7:8" x14ac:dyDescent="0.35">
      <c r="G861" s="2"/>
      <c r="H861" s="2"/>
    </row>
    <row r="862" spans="7:8" x14ac:dyDescent="0.35">
      <c r="G862" s="2"/>
      <c r="H862" s="2"/>
    </row>
    <row r="863" spans="7:8" x14ac:dyDescent="0.35">
      <c r="G863" s="2"/>
      <c r="H863" s="2"/>
    </row>
    <row r="864" spans="7:8" x14ac:dyDescent="0.35">
      <c r="G864" s="2"/>
      <c r="H864" s="2"/>
    </row>
    <row r="865" spans="7:8" x14ac:dyDescent="0.35">
      <c r="G865" s="2"/>
      <c r="H865" s="2"/>
    </row>
    <row r="866" spans="7:8" x14ac:dyDescent="0.35">
      <c r="G866" s="2"/>
      <c r="H866" s="2"/>
    </row>
    <row r="867" spans="7:8" x14ac:dyDescent="0.35">
      <c r="G867" s="2"/>
      <c r="H867" s="2"/>
    </row>
    <row r="868" spans="7:8" x14ac:dyDescent="0.35">
      <c r="G868" s="2"/>
      <c r="H868" s="2"/>
    </row>
    <row r="869" spans="7:8" x14ac:dyDescent="0.35">
      <c r="G869" s="2"/>
      <c r="H869" s="2"/>
    </row>
    <row r="870" spans="7:8" x14ac:dyDescent="0.35">
      <c r="G870" s="2"/>
      <c r="H870" s="2"/>
    </row>
    <row r="871" spans="7:8" x14ac:dyDescent="0.35">
      <c r="G871" s="2"/>
      <c r="H871" s="2"/>
    </row>
    <row r="872" spans="7:8" x14ac:dyDescent="0.35">
      <c r="G872" s="2"/>
      <c r="H872" s="2"/>
    </row>
    <row r="873" spans="7:8" x14ac:dyDescent="0.35">
      <c r="G873" s="2"/>
      <c r="H873" s="2"/>
    </row>
    <row r="874" spans="7:8" x14ac:dyDescent="0.35">
      <c r="G874" s="2"/>
      <c r="H874" s="2"/>
    </row>
    <row r="875" spans="7:8" x14ac:dyDescent="0.35">
      <c r="G875" s="2"/>
      <c r="H875" s="2"/>
    </row>
    <row r="876" spans="7:8" x14ac:dyDescent="0.35">
      <c r="G876" s="2"/>
      <c r="H876" s="2"/>
    </row>
    <row r="877" spans="7:8" x14ac:dyDescent="0.35">
      <c r="G877" s="2"/>
      <c r="H877" s="2"/>
    </row>
    <row r="878" spans="7:8" x14ac:dyDescent="0.35">
      <c r="G878" s="2"/>
      <c r="H878" s="2"/>
    </row>
    <row r="879" spans="7:8" x14ac:dyDescent="0.35">
      <c r="G879" s="2"/>
      <c r="H879" s="2"/>
    </row>
    <row r="880" spans="7:8" x14ac:dyDescent="0.35">
      <c r="G880" s="2"/>
      <c r="H880" s="2"/>
    </row>
    <row r="881" spans="7:8" x14ac:dyDescent="0.35">
      <c r="G881" s="2"/>
      <c r="H881" s="2"/>
    </row>
    <row r="882" spans="7:8" x14ac:dyDescent="0.35">
      <c r="G882" s="2"/>
      <c r="H882" s="2"/>
    </row>
    <row r="883" spans="7:8" x14ac:dyDescent="0.35">
      <c r="G883" s="2"/>
      <c r="H883" s="2"/>
    </row>
    <row r="884" spans="7:8" x14ac:dyDescent="0.35">
      <c r="G884" s="2"/>
      <c r="H884" s="2"/>
    </row>
    <row r="885" spans="7:8" x14ac:dyDescent="0.35">
      <c r="G885" s="2"/>
      <c r="H885" s="2"/>
    </row>
    <row r="886" spans="7:8" x14ac:dyDescent="0.35">
      <c r="G886" s="2"/>
      <c r="H886" s="2"/>
    </row>
    <row r="887" spans="7:8" x14ac:dyDescent="0.35">
      <c r="G887" s="2"/>
      <c r="H887" s="2"/>
    </row>
    <row r="888" spans="7:8" x14ac:dyDescent="0.35">
      <c r="G888" s="2"/>
      <c r="H888" s="2"/>
    </row>
    <row r="889" spans="7:8" x14ac:dyDescent="0.35">
      <c r="G889" s="2"/>
      <c r="H889" s="2"/>
    </row>
    <row r="890" spans="7:8" x14ac:dyDescent="0.35">
      <c r="G890" s="2"/>
      <c r="H890" s="2"/>
    </row>
    <row r="891" spans="7:8" x14ac:dyDescent="0.35">
      <c r="G891" s="2"/>
      <c r="H891" s="2"/>
    </row>
    <row r="892" spans="7:8" x14ac:dyDescent="0.35">
      <c r="G892" s="2"/>
      <c r="H892" s="2"/>
    </row>
    <row r="893" spans="7:8" x14ac:dyDescent="0.35">
      <c r="G893" s="2"/>
      <c r="H893" s="2"/>
    </row>
    <row r="894" spans="7:8" x14ac:dyDescent="0.35">
      <c r="G894" s="2"/>
      <c r="H894" s="2"/>
    </row>
    <row r="895" spans="7:8" x14ac:dyDescent="0.35">
      <c r="G895" s="2"/>
      <c r="H895" s="2"/>
    </row>
    <row r="896" spans="7:8" x14ac:dyDescent="0.35">
      <c r="G896" s="2"/>
      <c r="H896" s="2"/>
    </row>
    <row r="897" spans="7:8" x14ac:dyDescent="0.35">
      <c r="G897" s="2"/>
      <c r="H897" s="2"/>
    </row>
    <row r="898" spans="7:8" x14ac:dyDescent="0.35">
      <c r="G898" s="2"/>
      <c r="H898" s="2"/>
    </row>
    <row r="899" spans="7:8" x14ac:dyDescent="0.35">
      <c r="G899" s="2"/>
      <c r="H899" s="2"/>
    </row>
    <row r="900" spans="7:8" x14ac:dyDescent="0.35">
      <c r="G900" s="2"/>
      <c r="H900" s="2"/>
    </row>
    <row r="901" spans="7:8" x14ac:dyDescent="0.35">
      <c r="G901" s="2"/>
      <c r="H901" s="2"/>
    </row>
    <row r="902" spans="7:8" x14ac:dyDescent="0.35">
      <c r="G902" s="2"/>
      <c r="H902" s="2"/>
    </row>
    <row r="903" spans="7:8" x14ac:dyDescent="0.35">
      <c r="G903" s="2"/>
      <c r="H903" s="2"/>
    </row>
    <row r="904" spans="7:8" x14ac:dyDescent="0.35">
      <c r="G904" s="2"/>
      <c r="H904" s="2"/>
    </row>
    <row r="905" spans="7:8" x14ac:dyDescent="0.35">
      <c r="G905" s="2"/>
      <c r="H905" s="2"/>
    </row>
    <row r="906" spans="7:8" x14ac:dyDescent="0.35">
      <c r="G906" s="2"/>
      <c r="H906" s="2"/>
    </row>
    <row r="907" spans="7:8" x14ac:dyDescent="0.35">
      <c r="G907" s="2"/>
      <c r="H907" s="2"/>
    </row>
    <row r="908" spans="7:8" x14ac:dyDescent="0.35">
      <c r="G908" s="2"/>
      <c r="H908" s="2"/>
    </row>
    <row r="909" spans="7:8" x14ac:dyDescent="0.35">
      <c r="G909" s="2"/>
      <c r="H909" s="2"/>
    </row>
    <row r="910" spans="7:8" x14ac:dyDescent="0.35">
      <c r="G910" s="2"/>
      <c r="H910" s="2"/>
    </row>
    <row r="911" spans="7:8" x14ac:dyDescent="0.35">
      <c r="G911" s="2"/>
      <c r="H911" s="2"/>
    </row>
    <row r="912" spans="7:8" x14ac:dyDescent="0.35">
      <c r="G912" s="2"/>
      <c r="H912" s="2"/>
    </row>
    <row r="913" spans="7:8" x14ac:dyDescent="0.35">
      <c r="G913" s="2"/>
      <c r="H913" s="2"/>
    </row>
    <row r="914" spans="7:8" x14ac:dyDescent="0.35">
      <c r="G914" s="2"/>
      <c r="H914" s="2"/>
    </row>
    <row r="915" spans="7:8" x14ac:dyDescent="0.35">
      <c r="G915" s="2"/>
      <c r="H915" s="2"/>
    </row>
    <row r="916" spans="7:8" x14ac:dyDescent="0.35">
      <c r="G916" s="2"/>
      <c r="H916" s="2"/>
    </row>
    <row r="917" spans="7:8" x14ac:dyDescent="0.35">
      <c r="G917" s="2"/>
      <c r="H917" s="2"/>
    </row>
    <row r="918" spans="7:8" x14ac:dyDescent="0.35">
      <c r="G918" s="2"/>
      <c r="H918" s="2"/>
    </row>
    <row r="919" spans="7:8" x14ac:dyDescent="0.35">
      <c r="G919" s="2"/>
      <c r="H919" s="2"/>
    </row>
    <row r="920" spans="7:8" x14ac:dyDescent="0.35">
      <c r="G920" s="2"/>
      <c r="H920" s="2"/>
    </row>
    <row r="921" spans="7:8" x14ac:dyDescent="0.35">
      <c r="G921" s="2"/>
      <c r="H921" s="2"/>
    </row>
    <row r="922" spans="7:8" x14ac:dyDescent="0.35">
      <c r="G922" s="2"/>
      <c r="H922" s="2"/>
    </row>
    <row r="923" spans="7:8" x14ac:dyDescent="0.35">
      <c r="G923" s="2"/>
      <c r="H923" s="2"/>
    </row>
    <row r="924" spans="7:8" x14ac:dyDescent="0.35">
      <c r="G924" s="2"/>
      <c r="H924" s="2"/>
    </row>
    <row r="925" spans="7:8" x14ac:dyDescent="0.35">
      <c r="G925" s="2"/>
      <c r="H925" s="2"/>
    </row>
    <row r="926" spans="7:8" x14ac:dyDescent="0.35">
      <c r="G926" s="2"/>
      <c r="H926" s="2"/>
    </row>
    <row r="927" spans="7:8" x14ac:dyDescent="0.35">
      <c r="G927" s="2"/>
      <c r="H927" s="2"/>
    </row>
    <row r="928" spans="7:8" x14ac:dyDescent="0.35">
      <c r="G928" s="2"/>
      <c r="H928" s="2"/>
    </row>
    <row r="929" spans="7:8" x14ac:dyDescent="0.35">
      <c r="G929" s="2"/>
      <c r="H929" s="2"/>
    </row>
    <row r="930" spans="7:8" x14ac:dyDescent="0.35">
      <c r="G930" s="2"/>
      <c r="H930" s="2"/>
    </row>
    <row r="931" spans="7:8" x14ac:dyDescent="0.35">
      <c r="G931" s="2"/>
      <c r="H931" s="2"/>
    </row>
    <row r="932" spans="7:8" x14ac:dyDescent="0.35">
      <c r="G932" s="2"/>
      <c r="H932" s="2"/>
    </row>
    <row r="933" spans="7:8" x14ac:dyDescent="0.35">
      <c r="G933" s="2"/>
      <c r="H933" s="2"/>
    </row>
    <row r="934" spans="7:8" x14ac:dyDescent="0.35">
      <c r="G934" s="2"/>
      <c r="H934" s="2"/>
    </row>
    <row r="935" spans="7:8" x14ac:dyDescent="0.35">
      <c r="G935" s="2"/>
      <c r="H935" s="2"/>
    </row>
    <row r="936" spans="7:8" x14ac:dyDescent="0.35">
      <c r="G936" s="2"/>
      <c r="H936" s="2"/>
    </row>
    <row r="937" spans="7:8" x14ac:dyDescent="0.35">
      <c r="G937" s="2"/>
      <c r="H937" s="2"/>
    </row>
    <row r="938" spans="7:8" x14ac:dyDescent="0.35">
      <c r="G938" s="2"/>
      <c r="H938" s="2"/>
    </row>
    <row r="939" spans="7:8" x14ac:dyDescent="0.35">
      <c r="G939" s="2"/>
      <c r="H939" s="2"/>
    </row>
    <row r="940" spans="7:8" x14ac:dyDescent="0.35">
      <c r="G940" s="2"/>
      <c r="H940" s="2"/>
    </row>
    <row r="941" spans="7:8" x14ac:dyDescent="0.35">
      <c r="G941" s="2"/>
      <c r="H941" s="2"/>
    </row>
    <row r="942" spans="7:8" x14ac:dyDescent="0.35">
      <c r="G942" s="2"/>
      <c r="H942" s="2"/>
    </row>
    <row r="943" spans="7:8" x14ac:dyDescent="0.35">
      <c r="G943" s="2"/>
      <c r="H943" s="2"/>
    </row>
    <row r="944" spans="7:8" x14ac:dyDescent="0.35">
      <c r="G944" s="2"/>
      <c r="H944" s="2"/>
    </row>
    <row r="945" spans="7:8" x14ac:dyDescent="0.35">
      <c r="G945" s="2"/>
      <c r="H945" s="2"/>
    </row>
    <row r="946" spans="7:8" x14ac:dyDescent="0.35">
      <c r="G946" s="2"/>
      <c r="H946" s="2"/>
    </row>
    <row r="947" spans="7:8" x14ac:dyDescent="0.35">
      <c r="G947" s="2"/>
      <c r="H947" s="2"/>
    </row>
    <row r="948" spans="7:8" x14ac:dyDescent="0.35">
      <c r="G948" s="2"/>
      <c r="H948" s="2"/>
    </row>
    <row r="949" spans="7:8" x14ac:dyDescent="0.35">
      <c r="G949" s="2"/>
      <c r="H949" s="2"/>
    </row>
    <row r="950" spans="7:8" x14ac:dyDescent="0.35">
      <c r="G950" s="2"/>
      <c r="H950" s="2"/>
    </row>
    <row r="951" spans="7:8" x14ac:dyDescent="0.35">
      <c r="G951" s="2"/>
      <c r="H951" s="2"/>
    </row>
    <row r="952" spans="7:8" x14ac:dyDescent="0.35">
      <c r="G952" s="2"/>
      <c r="H952" s="2"/>
    </row>
    <row r="953" spans="7:8" x14ac:dyDescent="0.35">
      <c r="G953" s="2"/>
      <c r="H953" s="2"/>
    </row>
    <row r="954" spans="7:8" x14ac:dyDescent="0.35">
      <c r="G954" s="2"/>
      <c r="H954" s="2"/>
    </row>
    <row r="955" spans="7:8" x14ac:dyDescent="0.35">
      <c r="G955" s="2"/>
      <c r="H955" s="2"/>
    </row>
    <row r="956" spans="7:8" x14ac:dyDescent="0.35">
      <c r="G956" s="2"/>
      <c r="H956" s="2"/>
    </row>
    <row r="957" spans="7:8" x14ac:dyDescent="0.35">
      <c r="G957" s="2"/>
      <c r="H957" s="2"/>
    </row>
    <row r="958" spans="7:8" x14ac:dyDescent="0.35">
      <c r="G958" s="2"/>
      <c r="H958" s="2"/>
    </row>
    <row r="959" spans="7:8" x14ac:dyDescent="0.35">
      <c r="G959" s="2"/>
      <c r="H959" s="2"/>
    </row>
    <row r="960" spans="7:8" x14ac:dyDescent="0.35">
      <c r="G960" s="2"/>
      <c r="H960" s="2"/>
    </row>
    <row r="961" spans="7:8" x14ac:dyDescent="0.35">
      <c r="G961" s="2"/>
      <c r="H961" s="2"/>
    </row>
    <row r="962" spans="7:8" x14ac:dyDescent="0.35">
      <c r="G962" s="2"/>
      <c r="H962" s="2"/>
    </row>
    <row r="963" spans="7:8" x14ac:dyDescent="0.35">
      <c r="G963" s="2"/>
      <c r="H963" s="2"/>
    </row>
    <row r="964" spans="7:8" x14ac:dyDescent="0.35">
      <c r="G964" s="2"/>
      <c r="H964" s="2"/>
    </row>
    <row r="965" spans="7:8" x14ac:dyDescent="0.35">
      <c r="G965" s="2"/>
      <c r="H965" s="2"/>
    </row>
    <row r="966" spans="7:8" x14ac:dyDescent="0.35">
      <c r="G966" s="2"/>
      <c r="H966" s="2"/>
    </row>
    <row r="967" spans="7:8" x14ac:dyDescent="0.35">
      <c r="G967" s="2"/>
      <c r="H967" s="2"/>
    </row>
    <row r="968" spans="7:8" x14ac:dyDescent="0.35">
      <c r="G968" s="2"/>
      <c r="H968" s="2"/>
    </row>
    <row r="969" spans="7:8" x14ac:dyDescent="0.35">
      <c r="G969" s="2"/>
      <c r="H969" s="2"/>
    </row>
    <row r="970" spans="7:8" x14ac:dyDescent="0.35">
      <c r="G970" s="2"/>
      <c r="H970" s="2"/>
    </row>
    <row r="971" spans="7:8" x14ac:dyDescent="0.35">
      <c r="G971" s="2"/>
      <c r="H971" s="2"/>
    </row>
    <row r="972" spans="7:8" x14ac:dyDescent="0.35">
      <c r="G972" s="2"/>
      <c r="H972" s="2"/>
    </row>
    <row r="973" spans="7:8" x14ac:dyDescent="0.35">
      <c r="G973" s="2"/>
      <c r="H973" s="2"/>
    </row>
    <row r="974" spans="7:8" x14ac:dyDescent="0.35">
      <c r="G974" s="2"/>
      <c r="H974" s="2"/>
    </row>
    <row r="975" spans="7:8" x14ac:dyDescent="0.35">
      <c r="G975" s="2"/>
      <c r="H975" s="2"/>
    </row>
    <row r="976" spans="7:8" x14ac:dyDescent="0.35">
      <c r="G976" s="2"/>
      <c r="H976" s="2"/>
    </row>
    <row r="977" spans="7:8" x14ac:dyDescent="0.35">
      <c r="G977" s="2"/>
      <c r="H977" s="2"/>
    </row>
    <row r="978" spans="7:8" x14ac:dyDescent="0.35">
      <c r="G978" s="2"/>
      <c r="H978" s="2"/>
    </row>
    <row r="979" spans="7:8" x14ac:dyDescent="0.35">
      <c r="G979" s="2"/>
      <c r="H979" s="2"/>
    </row>
    <row r="980" spans="7:8" x14ac:dyDescent="0.35">
      <c r="G980" s="2"/>
      <c r="H980" s="2"/>
    </row>
    <row r="981" spans="7:8" x14ac:dyDescent="0.35">
      <c r="G981" s="2"/>
      <c r="H981" s="2"/>
    </row>
    <row r="982" spans="7:8" x14ac:dyDescent="0.35">
      <c r="G982" s="2"/>
      <c r="H982" s="2"/>
    </row>
    <row r="983" spans="7:8" x14ac:dyDescent="0.35">
      <c r="G983" s="2"/>
      <c r="H983" s="2"/>
    </row>
    <row r="984" spans="7:8" x14ac:dyDescent="0.35">
      <c r="G984" s="2"/>
      <c r="H984" s="2"/>
    </row>
    <row r="985" spans="7:8" x14ac:dyDescent="0.35">
      <c r="G985" s="2"/>
      <c r="H985" s="2"/>
    </row>
    <row r="986" spans="7:8" x14ac:dyDescent="0.35">
      <c r="G986" s="2"/>
      <c r="H986" s="2"/>
    </row>
    <row r="987" spans="7:8" x14ac:dyDescent="0.35">
      <c r="G987" s="2"/>
      <c r="H987" s="2"/>
    </row>
    <row r="988" spans="7:8" x14ac:dyDescent="0.35">
      <c r="G988" s="2"/>
      <c r="H988" s="2"/>
    </row>
    <row r="989" spans="7:8" x14ac:dyDescent="0.35">
      <c r="G989" s="2"/>
      <c r="H989" s="2"/>
    </row>
    <row r="990" spans="7:8" x14ac:dyDescent="0.35">
      <c r="G990" s="2"/>
      <c r="H990" s="2"/>
    </row>
    <row r="991" spans="7:8" x14ac:dyDescent="0.35">
      <c r="G991" s="2"/>
      <c r="H991" s="2"/>
    </row>
    <row r="992" spans="7:8" x14ac:dyDescent="0.35">
      <c r="G992" s="2"/>
      <c r="H992" s="2"/>
    </row>
    <row r="993" spans="7:8" x14ac:dyDescent="0.35">
      <c r="G993" s="2"/>
      <c r="H993" s="2"/>
    </row>
    <row r="994" spans="7:8" x14ac:dyDescent="0.35">
      <c r="G994" s="2"/>
      <c r="H994" s="2"/>
    </row>
    <row r="995" spans="7:8" x14ac:dyDescent="0.35">
      <c r="G995" s="2"/>
      <c r="H995" s="2"/>
    </row>
    <row r="996" spans="7:8" x14ac:dyDescent="0.35">
      <c r="G996" s="2"/>
      <c r="H996" s="2"/>
    </row>
    <row r="997" spans="7:8" x14ac:dyDescent="0.35">
      <c r="G997" s="2"/>
      <c r="H997" s="2"/>
    </row>
    <row r="998" spans="7:8" x14ac:dyDescent="0.35">
      <c r="G998" s="2"/>
      <c r="H998" s="2"/>
    </row>
    <row r="999" spans="7:8" x14ac:dyDescent="0.35">
      <c r="G999" s="2"/>
      <c r="H999" s="2"/>
    </row>
    <row r="1000" spans="7:8" x14ac:dyDescent="0.35">
      <c r="G1000" s="2"/>
      <c r="H1000" s="2"/>
    </row>
    <row r="1001" spans="7:8" x14ac:dyDescent="0.35">
      <c r="G1001" s="2"/>
      <c r="H1001" s="2"/>
    </row>
    <row r="1002" spans="7:8" x14ac:dyDescent="0.35">
      <c r="G1002" s="2"/>
      <c r="H1002" s="2"/>
    </row>
    <row r="1003" spans="7:8" x14ac:dyDescent="0.35">
      <c r="G1003" s="2"/>
      <c r="H1003" s="2"/>
    </row>
    <row r="1004" spans="7:8" x14ac:dyDescent="0.35">
      <c r="G1004" s="2"/>
      <c r="H1004" s="2"/>
    </row>
    <row r="1005" spans="7:8" x14ac:dyDescent="0.35">
      <c r="G1005" s="2"/>
      <c r="H1005" s="2"/>
    </row>
    <row r="1006" spans="7:8" x14ac:dyDescent="0.35">
      <c r="G1006" s="2"/>
      <c r="H1006" s="2"/>
    </row>
    <row r="1007" spans="7:8" x14ac:dyDescent="0.35">
      <c r="G1007" s="2"/>
      <c r="H1007" s="2"/>
    </row>
    <row r="1008" spans="7:8" x14ac:dyDescent="0.35">
      <c r="G1008" s="2"/>
      <c r="H1008" s="2"/>
    </row>
    <row r="1009" spans="7:8" x14ac:dyDescent="0.35">
      <c r="G1009" s="2"/>
      <c r="H1009" s="2"/>
    </row>
    <row r="1010" spans="7:8" x14ac:dyDescent="0.35">
      <c r="G1010" s="2"/>
      <c r="H1010" s="2"/>
    </row>
    <row r="1011" spans="7:8" x14ac:dyDescent="0.35">
      <c r="G1011" s="2"/>
      <c r="H1011" s="2"/>
    </row>
    <row r="1012" spans="7:8" x14ac:dyDescent="0.35">
      <c r="G1012" s="2"/>
      <c r="H1012" s="2"/>
    </row>
    <row r="1013" spans="7:8" x14ac:dyDescent="0.35">
      <c r="G1013" s="2"/>
      <c r="H1013" s="2"/>
    </row>
    <row r="1014" spans="7:8" x14ac:dyDescent="0.35">
      <c r="G1014" s="2"/>
      <c r="H1014" s="2"/>
    </row>
    <row r="1015" spans="7:8" x14ac:dyDescent="0.35">
      <c r="G1015" s="2"/>
      <c r="H1015" s="2"/>
    </row>
    <row r="1016" spans="7:8" x14ac:dyDescent="0.35">
      <c r="G1016" s="2"/>
      <c r="H1016" s="2"/>
    </row>
    <row r="1017" spans="7:8" x14ac:dyDescent="0.35">
      <c r="G1017" s="2"/>
      <c r="H1017" s="2"/>
    </row>
    <row r="1018" spans="7:8" x14ac:dyDescent="0.35">
      <c r="G1018" s="2"/>
      <c r="H1018" s="2"/>
    </row>
    <row r="1019" spans="7:8" x14ac:dyDescent="0.35">
      <c r="G1019" s="2"/>
      <c r="H1019" s="2"/>
    </row>
    <row r="1020" spans="7:8" x14ac:dyDescent="0.35">
      <c r="G1020" s="2"/>
      <c r="H1020" s="2"/>
    </row>
    <row r="1021" spans="7:8" x14ac:dyDescent="0.35">
      <c r="G1021" s="2"/>
      <c r="H1021" s="2"/>
    </row>
    <row r="1022" spans="7:8" x14ac:dyDescent="0.35">
      <c r="G1022" s="2"/>
      <c r="H1022" s="2"/>
    </row>
    <row r="1023" spans="7:8" x14ac:dyDescent="0.35">
      <c r="G1023" s="2"/>
      <c r="H1023" s="2"/>
    </row>
    <row r="1024" spans="7:8" x14ac:dyDescent="0.35">
      <c r="G1024" s="2"/>
      <c r="H1024" s="2"/>
    </row>
    <row r="1025" spans="7:8" x14ac:dyDescent="0.35">
      <c r="G1025" s="2"/>
      <c r="H1025" s="2"/>
    </row>
    <row r="1026" spans="7:8" x14ac:dyDescent="0.35">
      <c r="G1026" s="2"/>
      <c r="H1026" s="2"/>
    </row>
    <row r="1027" spans="7:8" x14ac:dyDescent="0.35">
      <c r="G1027" s="2"/>
      <c r="H1027" s="2"/>
    </row>
    <row r="1028" spans="7:8" x14ac:dyDescent="0.35">
      <c r="G1028" s="2"/>
      <c r="H1028" s="2"/>
    </row>
    <row r="1029" spans="7:8" x14ac:dyDescent="0.35">
      <c r="G1029" s="2"/>
      <c r="H1029" s="2"/>
    </row>
  </sheetData>
  <mergeCells count="8">
    <mergeCell ref="C10:F10"/>
    <mergeCell ref="D4:F4"/>
    <mergeCell ref="D5:F5"/>
    <mergeCell ref="G8:I9"/>
    <mergeCell ref="C7:F7"/>
    <mergeCell ref="C8:F8"/>
    <mergeCell ref="C9:F9"/>
    <mergeCell ref="G4:I6"/>
  </mergeCells>
  <hyperlinks>
    <hyperlink ref="F2" r:id="rId1" xr:uid="{AAB8EA7D-15FC-4FD9-8912-DC285D31740E}"/>
  </hyperlinks>
  <pageMargins left="0.7" right="0.7" top="0.75" bottom="0.75" header="0.3" footer="0.3"/>
  <pageSetup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FF22268-9E8F-4DFA-8027-89FE9F52E3BB}">
          <x14:formula1>
            <xm:f>Data!$G$1:$G$5</xm:f>
          </x14:formula1>
          <xm:sqref>F17:F533</xm:sqref>
        </x14:dataValidation>
        <x14:dataValidation type="list" allowBlank="1" showInputMessage="1" showErrorMessage="1" xr:uid="{7BB5ABC1-BA27-42AD-AAD4-8C5F421BDFC9}">
          <x14:formula1>
            <xm:f>Data!$E$1:$E$7</xm:f>
          </x14:formula1>
          <xm:sqref>E17:E1048576 E3:E4</xm:sqref>
        </x14:dataValidation>
        <x14:dataValidation type="list" allowBlank="1" showInputMessage="1" showErrorMessage="1" xr:uid="{A0C132AF-1587-497A-91A3-9D954B89D6A1}">
          <x14:formula1>
            <xm:f>Data!$C$1:$C$4</xm:f>
          </x14:formula1>
          <xm:sqref>C13</xm:sqref>
        </x14:dataValidation>
        <x14:dataValidation type="list" allowBlank="1" showInputMessage="1" showErrorMessage="1" xr:uid="{F21C558D-74CD-4DBE-92AB-18635E034F82}">
          <x14:formula1>
            <xm:f>Data!$B$1:$B$3</xm:f>
          </x14:formula1>
          <xm:sqref>C12</xm:sqref>
        </x14:dataValidation>
        <x14:dataValidation type="list" allowBlank="1" showInputMessage="1" showErrorMessage="1" xr:uid="{05FE0D94-EB4E-4CB7-8BFD-9C61D8B06E76}">
          <x14:formula1>
            <xm:f>Data!$I:$I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D310-3F94-43FA-A146-64EE4DEFDE4E}">
  <dimension ref="A1:L107"/>
  <sheetViews>
    <sheetView topLeftCell="C1" workbookViewId="0">
      <selection activeCell="C1" sqref="C1"/>
    </sheetView>
  </sheetViews>
  <sheetFormatPr defaultRowHeight="14.5" x14ac:dyDescent="0.35"/>
  <cols>
    <col min="4" max="4" width="19" customWidth="1"/>
    <col min="7" max="7" width="17.7265625" customWidth="1"/>
    <col min="9" max="9" width="23.81640625" bestFit="1" customWidth="1"/>
    <col min="10" max="10" width="10.7265625" bestFit="1" customWidth="1"/>
    <col min="11" max="11" width="19.54296875" bestFit="1" customWidth="1"/>
    <col min="12" max="12" width="14.453125" style="21" bestFit="1" customWidth="1"/>
  </cols>
  <sheetData>
    <row r="1" spans="1:12" x14ac:dyDescent="0.35">
      <c r="A1" t="s">
        <v>1</v>
      </c>
      <c r="B1">
        <v>2022</v>
      </c>
      <c r="C1" t="s">
        <v>242</v>
      </c>
      <c r="D1" t="s">
        <v>3</v>
      </c>
      <c r="E1" t="s">
        <v>232</v>
      </c>
      <c r="G1" t="s">
        <v>15</v>
      </c>
      <c r="J1" s="26" t="s">
        <v>266</v>
      </c>
      <c r="K1" s="26" t="s">
        <v>266</v>
      </c>
      <c r="L1" s="27" t="s">
        <v>266</v>
      </c>
    </row>
    <row r="2" spans="1:12" x14ac:dyDescent="0.35">
      <c r="A2" t="s">
        <v>2</v>
      </c>
      <c r="B2">
        <v>2023</v>
      </c>
      <c r="C2" t="s">
        <v>243</v>
      </c>
      <c r="D2" t="s">
        <v>4</v>
      </c>
      <c r="E2" t="s">
        <v>233</v>
      </c>
      <c r="G2" t="s">
        <v>16</v>
      </c>
      <c r="I2" t="s">
        <v>24</v>
      </c>
      <c r="J2" t="s">
        <v>130</v>
      </c>
      <c r="K2" t="s">
        <v>23</v>
      </c>
      <c r="L2" s="21" t="s">
        <v>258</v>
      </c>
    </row>
    <row r="3" spans="1:12" x14ac:dyDescent="0.35">
      <c r="B3">
        <v>2024</v>
      </c>
      <c r="C3" t="s">
        <v>244</v>
      </c>
      <c r="D3" t="s">
        <v>5</v>
      </c>
      <c r="E3" t="s">
        <v>234</v>
      </c>
      <c r="G3" t="s">
        <v>14</v>
      </c>
      <c r="I3" t="s">
        <v>25</v>
      </c>
      <c r="J3">
        <v>63345</v>
      </c>
      <c r="K3" t="s">
        <v>131</v>
      </c>
      <c r="L3" s="57" t="s">
        <v>257</v>
      </c>
    </row>
    <row r="4" spans="1:12" x14ac:dyDescent="0.35">
      <c r="C4" t="s">
        <v>245</v>
      </c>
      <c r="D4" t="s">
        <v>6</v>
      </c>
      <c r="E4" t="s">
        <v>235</v>
      </c>
      <c r="G4" t="s">
        <v>21</v>
      </c>
      <c r="I4" t="s">
        <v>26</v>
      </c>
      <c r="J4">
        <v>63312</v>
      </c>
      <c r="K4" t="s">
        <v>132</v>
      </c>
    </row>
    <row r="5" spans="1:12" x14ac:dyDescent="0.35">
      <c r="D5" t="s">
        <v>7</v>
      </c>
      <c r="E5" t="s">
        <v>236</v>
      </c>
      <c r="G5" t="s">
        <v>239</v>
      </c>
      <c r="I5" t="s">
        <v>27</v>
      </c>
      <c r="J5">
        <v>63147</v>
      </c>
      <c r="K5" t="s">
        <v>133</v>
      </c>
    </row>
    <row r="6" spans="1:12" x14ac:dyDescent="0.35">
      <c r="D6" t="s">
        <v>8</v>
      </c>
      <c r="E6" t="s">
        <v>237</v>
      </c>
      <c r="I6" t="s">
        <v>28</v>
      </c>
      <c r="J6">
        <v>62857</v>
      </c>
      <c r="K6" t="s">
        <v>134</v>
      </c>
    </row>
    <row r="7" spans="1:12" x14ac:dyDescent="0.35">
      <c r="D7" t="s">
        <v>9</v>
      </c>
      <c r="E7" t="s">
        <v>238</v>
      </c>
      <c r="I7" t="s">
        <v>29</v>
      </c>
      <c r="J7">
        <v>62938</v>
      </c>
      <c r="K7" t="s">
        <v>135</v>
      </c>
    </row>
    <row r="8" spans="1:12" x14ac:dyDescent="0.35">
      <c r="D8" t="s">
        <v>10</v>
      </c>
      <c r="I8" t="s">
        <v>30</v>
      </c>
      <c r="J8">
        <v>63307</v>
      </c>
      <c r="K8" t="s">
        <v>136</v>
      </c>
    </row>
    <row r="9" spans="1:12" x14ac:dyDescent="0.35">
      <c r="D9" t="s">
        <v>11</v>
      </c>
      <c r="I9" t="s">
        <v>31</v>
      </c>
      <c r="J9">
        <v>63157</v>
      </c>
      <c r="K9" t="s">
        <v>137</v>
      </c>
    </row>
    <row r="10" spans="1:12" x14ac:dyDescent="0.35">
      <c r="I10" t="s">
        <v>32</v>
      </c>
      <c r="J10">
        <v>63276</v>
      </c>
      <c r="K10" t="s">
        <v>138</v>
      </c>
      <c r="L10" s="21" t="s">
        <v>264</v>
      </c>
    </row>
    <row r="11" spans="1:12" x14ac:dyDescent="0.35">
      <c r="I11" t="s">
        <v>33</v>
      </c>
      <c r="J11">
        <v>63190</v>
      </c>
      <c r="K11" t="s">
        <v>139</v>
      </c>
    </row>
    <row r="12" spans="1:12" x14ac:dyDescent="0.35">
      <c r="I12" t="s">
        <v>34</v>
      </c>
      <c r="J12">
        <v>63403</v>
      </c>
      <c r="K12" t="s">
        <v>140</v>
      </c>
    </row>
    <row r="13" spans="1:12" x14ac:dyDescent="0.35">
      <c r="I13" t="s">
        <v>35</v>
      </c>
      <c r="J13">
        <v>63371</v>
      </c>
      <c r="K13" t="s">
        <v>141</v>
      </c>
      <c r="L13" s="21" t="s">
        <v>265</v>
      </c>
    </row>
    <row r="14" spans="1:12" x14ac:dyDescent="0.35">
      <c r="I14" t="s">
        <v>36</v>
      </c>
      <c r="J14">
        <v>62987</v>
      </c>
      <c r="K14" t="s">
        <v>142</v>
      </c>
    </row>
    <row r="15" spans="1:12" x14ac:dyDescent="0.35">
      <c r="I15" t="s">
        <v>37</v>
      </c>
      <c r="J15">
        <v>62873</v>
      </c>
      <c r="K15" t="s">
        <v>143</v>
      </c>
    </row>
    <row r="16" spans="1:12" x14ac:dyDescent="0.35">
      <c r="I16" t="s">
        <v>38</v>
      </c>
      <c r="J16">
        <v>63115</v>
      </c>
      <c r="K16" t="s">
        <v>144</v>
      </c>
    </row>
    <row r="17" spans="9:12" x14ac:dyDescent="0.35">
      <c r="I17" t="s">
        <v>39</v>
      </c>
      <c r="J17">
        <v>63072</v>
      </c>
      <c r="K17" t="s">
        <v>145</v>
      </c>
    </row>
    <row r="18" spans="9:12" x14ac:dyDescent="0.35">
      <c r="I18" t="s">
        <v>40</v>
      </c>
      <c r="J18">
        <v>63188</v>
      </c>
      <c r="K18" t="s">
        <v>146</v>
      </c>
    </row>
    <row r="19" spans="9:12" x14ac:dyDescent="0.35">
      <c r="I19" t="s">
        <v>41</v>
      </c>
      <c r="J19">
        <v>62841</v>
      </c>
      <c r="K19" t="s">
        <v>147</v>
      </c>
    </row>
    <row r="20" spans="9:12" x14ac:dyDescent="0.35">
      <c r="I20" t="s">
        <v>42</v>
      </c>
      <c r="J20">
        <v>62802</v>
      </c>
      <c r="K20" t="s">
        <v>148</v>
      </c>
    </row>
    <row r="21" spans="9:12" x14ac:dyDescent="0.35">
      <c r="I21" t="s">
        <v>43</v>
      </c>
      <c r="J21">
        <v>63378</v>
      </c>
      <c r="K21" t="s">
        <v>149</v>
      </c>
    </row>
    <row r="22" spans="9:12" x14ac:dyDescent="0.35">
      <c r="I22" t="s">
        <v>44</v>
      </c>
      <c r="J22">
        <v>62979</v>
      </c>
      <c r="K22" t="s">
        <v>150</v>
      </c>
    </row>
    <row r="23" spans="9:12" x14ac:dyDescent="0.35">
      <c r="I23" t="s">
        <v>45</v>
      </c>
      <c r="J23">
        <v>63026</v>
      </c>
      <c r="K23" t="s">
        <v>151</v>
      </c>
      <c r="L23" s="57" t="s">
        <v>265</v>
      </c>
    </row>
    <row r="24" spans="9:12" x14ac:dyDescent="0.35">
      <c r="I24" t="s">
        <v>46</v>
      </c>
      <c r="J24">
        <v>63173</v>
      </c>
      <c r="K24" t="s">
        <v>152</v>
      </c>
    </row>
    <row r="25" spans="9:12" x14ac:dyDescent="0.35">
      <c r="I25" t="s">
        <v>47</v>
      </c>
      <c r="J25">
        <v>63253</v>
      </c>
      <c r="K25" t="s">
        <v>153</v>
      </c>
      <c r="L25" s="21" t="s">
        <v>257</v>
      </c>
    </row>
    <row r="26" spans="9:12" x14ac:dyDescent="0.35">
      <c r="I26" t="s">
        <v>48</v>
      </c>
      <c r="J26">
        <v>62849</v>
      </c>
      <c r="K26" t="s">
        <v>154</v>
      </c>
    </row>
    <row r="27" spans="9:12" x14ac:dyDescent="0.35">
      <c r="I27" t="s">
        <v>49</v>
      </c>
      <c r="J27">
        <v>63400</v>
      </c>
      <c r="K27" t="s">
        <v>155</v>
      </c>
    </row>
    <row r="28" spans="9:12" x14ac:dyDescent="0.35">
      <c r="I28" t="s">
        <v>50</v>
      </c>
      <c r="J28">
        <v>62931</v>
      </c>
      <c r="K28" t="s">
        <v>156</v>
      </c>
      <c r="L28" s="57" t="s">
        <v>257</v>
      </c>
    </row>
    <row r="29" spans="9:12" x14ac:dyDescent="0.35">
      <c r="I29" t="s">
        <v>51</v>
      </c>
      <c r="J29">
        <v>63032</v>
      </c>
      <c r="K29" t="s">
        <v>157</v>
      </c>
    </row>
    <row r="30" spans="9:12" x14ac:dyDescent="0.35">
      <c r="I30" t="s">
        <v>52</v>
      </c>
      <c r="J30">
        <v>62903</v>
      </c>
      <c r="K30" t="s">
        <v>158</v>
      </c>
      <c r="L30" s="57" t="s">
        <v>257</v>
      </c>
    </row>
    <row r="31" spans="9:12" x14ac:dyDescent="0.35">
      <c r="I31" t="s">
        <v>53</v>
      </c>
      <c r="J31">
        <v>62869</v>
      </c>
      <c r="K31" t="s">
        <v>159</v>
      </c>
    </row>
    <row r="32" spans="9:12" x14ac:dyDescent="0.35">
      <c r="I32" t="s">
        <v>54</v>
      </c>
      <c r="J32">
        <v>63321</v>
      </c>
      <c r="K32" t="s">
        <v>160</v>
      </c>
      <c r="L32" s="21" t="s">
        <v>264</v>
      </c>
    </row>
    <row r="33" spans="9:12" x14ac:dyDescent="0.35">
      <c r="I33" t="s">
        <v>55</v>
      </c>
      <c r="J33">
        <v>63042</v>
      </c>
      <c r="K33" t="s">
        <v>161</v>
      </c>
    </row>
    <row r="34" spans="9:12" x14ac:dyDescent="0.35">
      <c r="I34" t="s">
        <v>56</v>
      </c>
      <c r="J34">
        <v>62906</v>
      </c>
      <c r="K34" t="s">
        <v>162</v>
      </c>
    </row>
    <row r="35" spans="9:12" x14ac:dyDescent="0.35">
      <c r="I35" t="s">
        <v>57</v>
      </c>
      <c r="J35">
        <v>62969</v>
      </c>
      <c r="K35" t="s">
        <v>163</v>
      </c>
    </row>
    <row r="36" spans="9:12" x14ac:dyDescent="0.35">
      <c r="I36" t="s">
        <v>58</v>
      </c>
      <c r="J36">
        <v>62901</v>
      </c>
      <c r="K36" t="s">
        <v>164</v>
      </c>
    </row>
    <row r="37" spans="9:12" x14ac:dyDescent="0.35">
      <c r="I37" t="s">
        <v>59</v>
      </c>
    </row>
    <row r="38" spans="9:12" x14ac:dyDescent="0.35">
      <c r="I38" t="s">
        <v>60</v>
      </c>
      <c r="J38">
        <v>63418</v>
      </c>
      <c r="K38" t="s">
        <v>165</v>
      </c>
    </row>
    <row r="39" spans="9:12" x14ac:dyDescent="0.35">
      <c r="I39" t="s">
        <v>61</v>
      </c>
      <c r="J39">
        <v>63288</v>
      </c>
      <c r="K39" t="s">
        <v>166</v>
      </c>
    </row>
    <row r="40" spans="9:12" x14ac:dyDescent="0.35">
      <c r="I40" t="s">
        <v>62</v>
      </c>
      <c r="J40">
        <v>62923</v>
      </c>
      <c r="K40" t="s">
        <v>167</v>
      </c>
    </row>
    <row r="41" spans="9:12" x14ac:dyDescent="0.35">
      <c r="I41" t="s">
        <v>63</v>
      </c>
      <c r="J41">
        <v>62810</v>
      </c>
      <c r="K41" t="s">
        <v>168</v>
      </c>
      <c r="L41" s="57" t="s">
        <v>274</v>
      </c>
    </row>
    <row r="42" spans="9:12" x14ac:dyDescent="0.35">
      <c r="I42" t="s">
        <v>64</v>
      </c>
      <c r="J42">
        <v>62796</v>
      </c>
      <c r="K42" t="s">
        <v>169</v>
      </c>
      <c r="L42" s="57" t="s">
        <v>264</v>
      </c>
    </row>
    <row r="43" spans="9:12" x14ac:dyDescent="0.35">
      <c r="I43" t="s">
        <v>65</v>
      </c>
      <c r="J43">
        <v>62899</v>
      </c>
      <c r="K43" t="s">
        <v>170</v>
      </c>
    </row>
    <row r="44" spans="9:12" x14ac:dyDescent="0.35">
      <c r="I44" t="s">
        <v>66</v>
      </c>
    </row>
    <row r="45" spans="9:12" x14ac:dyDescent="0.35">
      <c r="I45" t="s">
        <v>67</v>
      </c>
      <c r="J45">
        <v>63227</v>
      </c>
      <c r="K45" t="s">
        <v>171</v>
      </c>
    </row>
    <row r="46" spans="9:12" x14ac:dyDescent="0.35">
      <c r="I46" t="s">
        <v>68</v>
      </c>
      <c r="J46">
        <v>63269</v>
      </c>
      <c r="K46" t="s">
        <v>172</v>
      </c>
    </row>
    <row r="47" spans="9:12" x14ac:dyDescent="0.35">
      <c r="I47" t="s">
        <v>69</v>
      </c>
      <c r="J47">
        <v>63094</v>
      </c>
      <c r="K47" t="s">
        <v>173</v>
      </c>
    </row>
    <row r="48" spans="9:12" x14ac:dyDescent="0.35">
      <c r="I48" t="s">
        <v>70</v>
      </c>
      <c r="J48">
        <v>63265</v>
      </c>
      <c r="K48" t="s">
        <v>271</v>
      </c>
      <c r="L48" s="57" t="s">
        <v>265</v>
      </c>
    </row>
    <row r="49" spans="9:12" x14ac:dyDescent="0.35">
      <c r="I49" t="s">
        <v>71</v>
      </c>
      <c r="J49">
        <v>62910</v>
      </c>
      <c r="K49" t="s">
        <v>174</v>
      </c>
      <c r="L49" s="57" t="s">
        <v>257</v>
      </c>
    </row>
    <row r="50" spans="9:12" x14ac:dyDescent="0.35">
      <c r="I50" t="s">
        <v>72</v>
      </c>
      <c r="J50">
        <v>62793</v>
      </c>
      <c r="K50" t="s">
        <v>175</v>
      </c>
    </row>
    <row r="51" spans="9:12" x14ac:dyDescent="0.35">
      <c r="I51" t="s">
        <v>73</v>
      </c>
      <c r="J51">
        <v>62844</v>
      </c>
      <c r="K51" t="s">
        <v>176</v>
      </c>
    </row>
    <row r="52" spans="9:12" x14ac:dyDescent="0.35">
      <c r="I52" t="s">
        <v>74</v>
      </c>
      <c r="J52">
        <v>63352</v>
      </c>
      <c r="K52" t="s">
        <v>177</v>
      </c>
    </row>
    <row r="53" spans="9:12" x14ac:dyDescent="0.35">
      <c r="I53" t="s">
        <v>75</v>
      </c>
      <c r="J53">
        <v>62905</v>
      </c>
      <c r="K53" t="s">
        <v>178</v>
      </c>
    </row>
    <row r="54" spans="9:12" x14ac:dyDescent="0.35">
      <c r="I54" t="s">
        <v>76</v>
      </c>
      <c r="J54">
        <v>63261</v>
      </c>
      <c r="K54" t="s">
        <v>179</v>
      </c>
    </row>
    <row r="55" spans="9:12" x14ac:dyDescent="0.35">
      <c r="I55" t="s">
        <v>77</v>
      </c>
      <c r="J55">
        <v>63046</v>
      </c>
      <c r="K55" t="s">
        <v>180</v>
      </c>
    </row>
    <row r="56" spans="9:12" x14ac:dyDescent="0.35">
      <c r="I56" t="s">
        <v>78</v>
      </c>
      <c r="J56">
        <v>63316</v>
      </c>
      <c r="K56" t="s">
        <v>181</v>
      </c>
      <c r="L56" s="21" t="s">
        <v>257</v>
      </c>
    </row>
    <row r="57" spans="9:12" x14ac:dyDescent="0.35">
      <c r="I57" t="s">
        <v>79</v>
      </c>
      <c r="J57">
        <v>62917</v>
      </c>
      <c r="K57" t="s">
        <v>182</v>
      </c>
    </row>
    <row r="58" spans="9:12" x14ac:dyDescent="0.35">
      <c r="I58" t="s">
        <v>80</v>
      </c>
      <c r="J58">
        <v>63179</v>
      </c>
      <c r="K58" t="s">
        <v>183</v>
      </c>
      <c r="L58" s="57" t="s">
        <v>264</v>
      </c>
    </row>
    <row r="59" spans="9:12" x14ac:dyDescent="0.35">
      <c r="I59" t="s">
        <v>81</v>
      </c>
      <c r="J59">
        <v>63298</v>
      </c>
      <c r="K59" t="s">
        <v>184</v>
      </c>
    </row>
    <row r="60" spans="9:12" x14ac:dyDescent="0.35">
      <c r="I60" t="s">
        <v>82</v>
      </c>
      <c r="J60">
        <v>63104</v>
      </c>
      <c r="K60" t="s">
        <v>185</v>
      </c>
    </row>
    <row r="61" spans="9:12" x14ac:dyDescent="0.35">
      <c r="I61" t="s">
        <v>83</v>
      </c>
      <c r="J61">
        <v>63053</v>
      </c>
      <c r="K61" t="s">
        <v>186</v>
      </c>
      <c r="L61" s="57" t="s">
        <v>257</v>
      </c>
    </row>
    <row r="62" spans="9:12" x14ac:dyDescent="0.35">
      <c r="I62" t="s">
        <v>84</v>
      </c>
      <c r="J62">
        <v>62889</v>
      </c>
      <c r="K62" t="s">
        <v>187</v>
      </c>
    </row>
    <row r="63" spans="9:12" x14ac:dyDescent="0.35">
      <c r="I63" t="s">
        <v>85</v>
      </c>
      <c r="J63">
        <v>63325</v>
      </c>
      <c r="K63" t="s">
        <v>188</v>
      </c>
      <c r="L63" s="57" t="s">
        <v>257</v>
      </c>
    </row>
    <row r="64" spans="9:12" x14ac:dyDescent="0.35">
      <c r="I64" t="s">
        <v>86</v>
      </c>
      <c r="J64">
        <v>63078</v>
      </c>
      <c r="K64" t="s">
        <v>189</v>
      </c>
    </row>
    <row r="65" spans="9:12" x14ac:dyDescent="0.35">
      <c r="I65" t="s">
        <v>87</v>
      </c>
      <c r="J65">
        <v>63387</v>
      </c>
      <c r="K65" t="s">
        <v>190</v>
      </c>
    </row>
    <row r="66" spans="9:12" x14ac:dyDescent="0.35">
      <c r="I66" t="s">
        <v>88</v>
      </c>
      <c r="J66">
        <v>63193</v>
      </c>
      <c r="K66" t="s">
        <v>191</v>
      </c>
    </row>
    <row r="67" spans="9:12" x14ac:dyDescent="0.35">
      <c r="I67" t="s">
        <v>89</v>
      </c>
      <c r="J67">
        <v>62895</v>
      </c>
      <c r="K67" t="s">
        <v>192</v>
      </c>
    </row>
    <row r="68" spans="9:12" x14ac:dyDescent="0.35">
      <c r="I68" t="s">
        <v>90</v>
      </c>
      <c r="J68">
        <v>63170</v>
      </c>
      <c r="K68" t="s">
        <v>193</v>
      </c>
    </row>
    <row r="69" spans="9:12" x14ac:dyDescent="0.35">
      <c r="I69" t="s">
        <v>91</v>
      </c>
      <c r="J69">
        <v>63337</v>
      </c>
      <c r="K69" t="s">
        <v>194</v>
      </c>
    </row>
    <row r="70" spans="9:12" x14ac:dyDescent="0.35">
      <c r="I70" t="s">
        <v>92</v>
      </c>
      <c r="J70">
        <v>62914</v>
      </c>
      <c r="K70" t="s">
        <v>195</v>
      </c>
    </row>
    <row r="71" spans="9:12" x14ac:dyDescent="0.35">
      <c r="I71" t="s">
        <v>93</v>
      </c>
      <c r="J71">
        <v>62955</v>
      </c>
      <c r="K71" t="s">
        <v>196</v>
      </c>
    </row>
    <row r="72" spans="9:12" x14ac:dyDescent="0.35">
      <c r="I72" t="s">
        <v>94</v>
      </c>
      <c r="J72">
        <v>63229</v>
      </c>
      <c r="K72" t="s">
        <v>197</v>
      </c>
    </row>
    <row r="73" spans="9:12" x14ac:dyDescent="0.35">
      <c r="I73" t="s">
        <v>95</v>
      </c>
      <c r="J73">
        <v>63098</v>
      </c>
      <c r="K73" t="s">
        <v>198</v>
      </c>
    </row>
    <row r="74" spans="9:12" x14ac:dyDescent="0.35">
      <c r="I74" t="s">
        <v>96</v>
      </c>
      <c r="J74">
        <v>63061</v>
      </c>
      <c r="K74" t="s">
        <v>199</v>
      </c>
    </row>
    <row r="75" spans="9:12" x14ac:dyDescent="0.35">
      <c r="I75" t="s">
        <v>97</v>
      </c>
      <c r="J75">
        <v>62853</v>
      </c>
      <c r="K75" t="s">
        <v>200</v>
      </c>
      <c r="L75" s="57" t="s">
        <v>257</v>
      </c>
    </row>
    <row r="76" spans="9:12" x14ac:dyDescent="0.35">
      <c r="I76" t="s">
        <v>98</v>
      </c>
      <c r="J76">
        <v>62983</v>
      </c>
      <c r="K76" t="s">
        <v>201</v>
      </c>
    </row>
    <row r="77" spans="9:12" x14ac:dyDescent="0.35">
      <c r="I77" t="s">
        <v>99</v>
      </c>
      <c r="J77">
        <v>63145</v>
      </c>
      <c r="K77" t="s">
        <v>202</v>
      </c>
    </row>
    <row r="78" spans="9:12" x14ac:dyDescent="0.35">
      <c r="I78" t="s">
        <v>100</v>
      </c>
      <c r="J78">
        <v>62837</v>
      </c>
      <c r="K78" t="s">
        <v>203</v>
      </c>
    </row>
    <row r="79" spans="9:12" x14ac:dyDescent="0.35">
      <c r="I79" t="s">
        <v>101</v>
      </c>
      <c r="J79">
        <v>62958</v>
      </c>
      <c r="K79" t="s">
        <v>204</v>
      </c>
    </row>
    <row r="80" spans="9:12" x14ac:dyDescent="0.35">
      <c r="I80" t="s">
        <v>102</v>
      </c>
      <c r="J80">
        <v>62995</v>
      </c>
      <c r="K80" t="s">
        <v>205</v>
      </c>
      <c r="L80" s="21" t="s">
        <v>264</v>
      </c>
    </row>
    <row r="81" spans="9:12" x14ac:dyDescent="0.35">
      <c r="I81" t="s">
        <v>103</v>
      </c>
      <c r="J81">
        <v>63076</v>
      </c>
      <c r="K81" t="s">
        <v>206</v>
      </c>
    </row>
    <row r="82" spans="9:12" x14ac:dyDescent="0.35">
      <c r="I82" t="s">
        <v>104</v>
      </c>
      <c r="J82">
        <v>63011</v>
      </c>
      <c r="K82" t="s">
        <v>207</v>
      </c>
    </row>
    <row r="83" spans="9:12" x14ac:dyDescent="0.35">
      <c r="I83" t="s">
        <v>105</v>
      </c>
      <c r="J83">
        <v>63126</v>
      </c>
      <c r="K83" t="s">
        <v>208</v>
      </c>
      <c r="L83" s="57" t="s">
        <v>264</v>
      </c>
    </row>
    <row r="84" spans="9:12" x14ac:dyDescent="0.35">
      <c r="I84" t="s">
        <v>106</v>
      </c>
      <c r="J84">
        <v>62990</v>
      </c>
      <c r="K84" t="s">
        <v>209</v>
      </c>
    </row>
    <row r="85" spans="9:12" x14ac:dyDescent="0.35">
      <c r="I85" t="s">
        <v>107</v>
      </c>
      <c r="J85">
        <v>62943</v>
      </c>
      <c r="K85" t="s">
        <v>210</v>
      </c>
    </row>
    <row r="86" spans="9:12" x14ac:dyDescent="0.35">
      <c r="I86" t="s">
        <v>108</v>
      </c>
      <c r="J86">
        <v>62952</v>
      </c>
      <c r="K86" t="s">
        <v>211</v>
      </c>
    </row>
    <row r="87" spans="9:12" x14ac:dyDescent="0.35">
      <c r="I87" t="s">
        <v>109</v>
      </c>
      <c r="J87">
        <v>63021</v>
      </c>
      <c r="K87" t="s">
        <v>212</v>
      </c>
    </row>
    <row r="88" spans="9:12" x14ac:dyDescent="0.35">
      <c r="I88" t="s">
        <v>110</v>
      </c>
      <c r="J88">
        <v>62919</v>
      </c>
      <c r="K88" t="s">
        <v>213</v>
      </c>
    </row>
    <row r="89" spans="9:12" x14ac:dyDescent="0.35">
      <c r="I89" t="s">
        <v>111</v>
      </c>
      <c r="J89">
        <v>62778</v>
      </c>
      <c r="K89" t="s">
        <v>214</v>
      </c>
      <c r="L89" s="57" t="s">
        <v>264</v>
      </c>
    </row>
    <row r="90" spans="9:12" x14ac:dyDescent="0.35">
      <c r="I90" t="s">
        <v>112</v>
      </c>
      <c r="J90">
        <v>62886</v>
      </c>
      <c r="K90" t="s">
        <v>215</v>
      </c>
    </row>
    <row r="91" spans="9:12" x14ac:dyDescent="0.35">
      <c r="I91" t="s">
        <v>113</v>
      </c>
      <c r="J91">
        <v>63209</v>
      </c>
      <c r="K91" t="s">
        <v>216</v>
      </c>
      <c r="L91" s="57" t="s">
        <v>257</v>
      </c>
    </row>
    <row r="92" spans="9:12" x14ac:dyDescent="0.35">
      <c r="I92" t="s">
        <v>114</v>
      </c>
      <c r="J92">
        <v>62971</v>
      </c>
      <c r="K92" t="s">
        <v>217</v>
      </c>
    </row>
    <row r="93" spans="9:12" x14ac:dyDescent="0.35">
      <c r="I93" t="s">
        <v>115</v>
      </c>
      <c r="J93">
        <v>62966</v>
      </c>
      <c r="K93" t="s">
        <v>218</v>
      </c>
    </row>
    <row r="94" spans="9:12" x14ac:dyDescent="0.35">
      <c r="I94" t="s">
        <v>116</v>
      </c>
      <c r="J94">
        <v>63101</v>
      </c>
      <c r="K94" t="s">
        <v>219</v>
      </c>
    </row>
    <row r="95" spans="9:12" x14ac:dyDescent="0.35">
      <c r="I95" t="s">
        <v>117</v>
      </c>
      <c r="J95">
        <v>62861</v>
      </c>
      <c r="K95" t="s">
        <v>220</v>
      </c>
    </row>
    <row r="96" spans="9:12" x14ac:dyDescent="0.35">
      <c r="I96" t="s">
        <v>118</v>
      </c>
      <c r="J96">
        <v>62884</v>
      </c>
      <c r="K96" t="s">
        <v>221</v>
      </c>
    </row>
    <row r="97" spans="9:12" x14ac:dyDescent="0.35">
      <c r="I97" t="s">
        <v>119</v>
      </c>
      <c r="J97">
        <v>62880</v>
      </c>
      <c r="K97" t="s">
        <v>222</v>
      </c>
    </row>
    <row r="98" spans="9:12" x14ac:dyDescent="0.35">
      <c r="I98" t="s">
        <v>120</v>
      </c>
      <c r="J98">
        <v>62835</v>
      </c>
      <c r="K98" t="s">
        <v>223</v>
      </c>
    </row>
    <row r="99" spans="9:12" x14ac:dyDescent="0.35">
      <c r="I99" t="s">
        <v>121</v>
      </c>
      <c r="J99">
        <v>62963</v>
      </c>
      <c r="K99" t="s">
        <v>224</v>
      </c>
    </row>
    <row r="100" spans="9:12" x14ac:dyDescent="0.35">
      <c r="I100" t="s">
        <v>122</v>
      </c>
      <c r="J100">
        <v>62927</v>
      </c>
      <c r="K100" t="s">
        <v>225</v>
      </c>
    </row>
    <row r="101" spans="9:12" x14ac:dyDescent="0.35">
      <c r="I101" t="s">
        <v>123</v>
      </c>
      <c r="J101">
        <v>63431</v>
      </c>
      <c r="K101" t="s">
        <v>226</v>
      </c>
      <c r="L101" s="57" t="s">
        <v>275</v>
      </c>
    </row>
    <row r="102" spans="9:12" x14ac:dyDescent="0.35">
      <c r="I102" t="s">
        <v>124</v>
      </c>
      <c r="J102">
        <v>62921</v>
      </c>
      <c r="K102" t="s">
        <v>227</v>
      </c>
    </row>
    <row r="103" spans="9:12" x14ac:dyDescent="0.35">
      <c r="I103" t="s">
        <v>125</v>
      </c>
      <c r="J103">
        <v>63142</v>
      </c>
      <c r="K103" t="s">
        <v>228</v>
      </c>
    </row>
    <row r="104" spans="9:12" x14ac:dyDescent="0.35">
      <c r="I104" t="s">
        <v>126</v>
      </c>
      <c r="J104">
        <v>62912</v>
      </c>
      <c r="K104" t="s">
        <v>229</v>
      </c>
    </row>
    <row r="105" spans="9:12" x14ac:dyDescent="0.35">
      <c r="I105" t="s">
        <v>127</v>
      </c>
      <c r="J105">
        <v>63340</v>
      </c>
      <c r="K105" t="s">
        <v>230</v>
      </c>
      <c r="L105" s="57" t="s">
        <v>257</v>
      </c>
    </row>
    <row r="106" spans="9:12" x14ac:dyDescent="0.35">
      <c r="I106" t="s">
        <v>128</v>
      </c>
      <c r="J106">
        <v>63205</v>
      </c>
      <c r="K106" t="s">
        <v>231</v>
      </c>
    </row>
    <row r="107" spans="9:12" x14ac:dyDescent="0.35">
      <c r="I107" t="s">
        <v>129</v>
      </c>
      <c r="J107">
        <v>58949</v>
      </c>
      <c r="K107" t="s">
        <v>256</v>
      </c>
      <c r="L107" s="21" t="s">
        <v>257</v>
      </c>
    </row>
  </sheetData>
  <dataValidations count="1">
    <dataValidation type="list" allowBlank="1" showInputMessage="1" showErrorMessage="1" sqref="G9" xr:uid="{0A343F39-A141-43D1-B89A-227CE6643356}">
      <formula1>$G$1:$G$3</formula1>
    </dataValidation>
  </dataValidations>
  <pageMargins left="0.7" right="0.7" top="0.75" bottom="0.75" header="0.3" footer="0.3"/>
  <pageSetup orientation="portrait" horizontalDpi="1200" verticalDpi="1200" r:id="rId1"/>
  <ignoredErrors>
    <ignoredError sqref="L10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KSA</vt:lpstr>
      <vt:lpstr>Data</vt:lpstr>
      <vt:lpstr>KSA!Print_Area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Yeromenko [KDADS]</dc:creator>
  <cp:lastModifiedBy>Jason F. Yeakley [KDADS]</cp:lastModifiedBy>
  <dcterms:created xsi:type="dcterms:W3CDTF">2023-05-12T17:20:28Z</dcterms:created>
  <dcterms:modified xsi:type="dcterms:W3CDTF">2023-11-27T15:09:45Z</dcterms:modified>
</cp:coreProperties>
</file>