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0"/>
  </bookViews>
  <sheets>
    <sheet name="NF&amp;NFMH" sheetId="1" r:id="rId1"/>
    <sheet name="OTHER" sheetId="2" r:id="rId2"/>
    <sheet name="Daycare" sheetId="3" r:id="rId3"/>
    <sheet name="Signature pg" sheetId="4" r:id="rId4"/>
    <sheet name="PRINT_INSTRUCTIONS" sheetId="5" r:id="rId5"/>
  </sheets>
  <definedNames>
    <definedName name="_xlnm.Print_Area" localSheetId="2">'Daycare'!$A$11:$O$61</definedName>
    <definedName name="_xlnm.Print_Area" localSheetId="0">'NF&amp;NFMH'!$A$12:$AC$262</definedName>
    <definedName name="_xlnm.Print_Area" localSheetId="1">'OTHER'!$A$12:$AC$62</definedName>
    <definedName name="_xlnm.Print_Titles" localSheetId="0">'NF&amp;NFMH'!$1:$11</definedName>
    <definedName name="_xlnm.Print_Titles" localSheetId="1">'OTHER'!$1:$11</definedName>
    <definedName name="_xlnm.Print_Titles" localSheetId="2">'Daycare'!$1:$10</definedName>
  </definedNames>
  <calcPr calcId="191029"/>
  <extLst/>
</workbook>
</file>

<file path=xl/sharedStrings.xml><?xml version="1.0" encoding="utf-8"?>
<sst xmlns="http://schemas.openxmlformats.org/spreadsheetml/2006/main" count="146" uniqueCount="61">
  <si>
    <t>NURSING FACILITY AND NURSING FACILITY/MENTAL HEALTH</t>
  </si>
  <si>
    <t>Monthly Census Summary</t>
  </si>
  <si>
    <t>Confidential-Not for Public Disclosure</t>
  </si>
  <si>
    <t>Kansas Department for Aging and Disability Services</t>
  </si>
  <si>
    <t>AU-3902-A</t>
  </si>
  <si>
    <t>Long Term Services &amp; Supports</t>
  </si>
  <si>
    <t>Resident Day = Any paid day</t>
  </si>
  <si>
    <t>Name of Facility</t>
  </si>
  <si>
    <t>Provider Number</t>
  </si>
  <si>
    <t>Year</t>
  </si>
  <si>
    <t>RESIDENT YEARLY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</si>
  <si>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</si>
  <si>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</si>
  <si>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</si>
  <si>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</si>
  <si>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</si>
  <si>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</si>
  <si>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</si>
  <si>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</si>
  <si>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</si>
  <si>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</si>
  <si>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</si>
  <si>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</si>
  <si>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 Name</t>
  </si>
  <si>
    <t>NF &amp; MH Medicaid</t>
  </si>
  <si>
    <t>Non -Medicaid</t>
  </si>
  <si>
    <t>Resident Total</t>
  </si>
  <si>
    <t>NF &amp; MH Total</t>
  </si>
  <si>
    <t>Non - Medicaid</t>
  </si>
  <si>
    <t>MONTHLY TOTALS</t>
  </si>
  <si>
    <t>OTHER RESIDENTIAL DAYS WITH SHARED NURSING FACILITY COSTS</t>
  </si>
  <si>
    <t>AU-3903-A</t>
  </si>
  <si>
    <t>HCBS Medicaid</t>
  </si>
  <si>
    <t>DAY CARE HOURS</t>
  </si>
  <si>
    <t>Customer Name</t>
  </si>
  <si>
    <t>JAN</t>
  </si>
  <si>
    <t>FEB</t>
  </si>
  <si>
    <t>AUG</t>
  </si>
  <si>
    <t>SEP</t>
  </si>
  <si>
    <t>OCT</t>
  </si>
  <si>
    <t>NOV</t>
  </si>
  <si>
    <t>DEC</t>
  </si>
  <si>
    <t>TOTAL</t>
  </si>
  <si>
    <t>RESIDENT DAY EQUIVALENT</t>
  </si>
  <si>
    <t>DECLARATION OR PREPARER:</t>
  </si>
  <si>
    <t>I HAVE COMPILED THE ACCOMPANYING CENSUS SUMMARIES (AU-3902: 2/24) PREPARED FOR</t>
  </si>
  <si>
    <t>AND IN AGREEMENT WITH RELATED DAILY CENSUS SUMMARY DOCUMENTATION.</t>
  </si>
  <si>
    <t>I UNDERSTAND THAT THIS INFORMATION IS SUBMITTED FOR THE PURPOSE</t>
  </si>
  <si>
    <t xml:space="preserve">OF DEVELOPING PAYMENT RATES UNDER THE KANSAS MEDICAID PROGRAM.  I UNDERSTAND </t>
  </si>
  <si>
    <t>THAT ANY FALSE CLAIMS, STATEMENTS OR DOCUMENTS, OR CONCEALMENT OF MATERIAL FACT</t>
  </si>
  <si>
    <t>MAY BE PROSECUTED UNDER APPLICABLE FEDERAL AND/OR STATE LAW.</t>
  </si>
  <si>
    <t>PREPARER'S SIGNATURE</t>
  </si>
  <si>
    <t>TITLE/POSITION</t>
  </si>
  <si>
    <t>DATE</t>
  </si>
  <si>
    <t>NAME (PRINT OF TYPE)</t>
  </si>
  <si>
    <t>PREPARER'S ADDRESS (STREET, CITY, STATE, ZIP)</t>
  </si>
  <si>
    <t>PHONE #</t>
  </si>
  <si>
    <t>Instructions to print the census summary forms (all forms and all pages will be printed):</t>
  </si>
  <si>
    <t>1.  Select Tools from the menu tool bar.</t>
  </si>
  <si>
    <t>2.  Select Print_Census (this option in the tools menu should appear towards the bottom)</t>
  </si>
  <si>
    <t>You may also print each census summary form individually if you are not using all three forms.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</si>
</sst>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double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ouble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Continuous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" fontId="0" fillId="0" borderId="0" xfId="0" applyNumberForma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5" xfId="0" applyBorder="1" applyAlignment="1">
      <alignment horizontal="center" wrapText="1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Border="1" applyAlignment="1">
      <alignment horizontal="center" wrapText="1"/>
    </xf>
    <xf numFmtId="0" fontId="0" fillId="0" borderId="8" xfId="0" applyFont="1" applyBorder="1" applyAlignment="1">
      <alignment horizontal="centerContinuous"/>
    </xf>
    <xf numFmtId="0" fontId="0" fillId="0" borderId="9" xfId="0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/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5" fillId="0" borderId="16" xfId="0" applyFont="1" applyBorder="1"/>
    <xf numFmtId="0" fontId="0" fillId="0" borderId="17" xfId="0" applyBorder="1"/>
    <xf numFmtId="0" fontId="0" fillId="0" borderId="16" xfId="0" applyBorder="1"/>
    <xf numFmtId="0" fontId="0" fillId="0" borderId="5" xfId="0" applyBorder="1"/>
    <xf numFmtId="0" fontId="0" fillId="0" borderId="18" xfId="0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6" xfId="0" applyFont="1" applyBorder="1"/>
    <xf numFmtId="0" fontId="0" fillId="0" borderId="1" xfId="0" applyBorder="1" applyAlignment="1" applyProtection="1">
      <alignment horizontal="left"/>
      <protection locked="0"/>
    </xf>
    <xf numFmtId="0" fontId="0" fillId="0" borderId="0" xfId="0" applyFont="1"/>
    <xf numFmtId="0" fontId="0" fillId="0" borderId="21" xfId="0" applyBorder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62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8.7109375" style="0" customWidth="1"/>
    <col min="4" max="4" width="8.421875" style="0" customWidth="1"/>
    <col min="5" max="5" width="8.7109375" style="0" customWidth="1"/>
    <col min="6" max="6" width="8.421875" style="0" customWidth="1"/>
    <col min="7" max="7" width="8.7109375" style="0" customWidth="1"/>
    <col min="8" max="8" width="8.421875" style="0" customWidth="1"/>
    <col min="9" max="9" width="8.7109375" style="0" customWidth="1"/>
    <col min="10" max="10" width="8.421875" style="0" customWidth="1"/>
    <col min="11" max="11" width="8.7109375" style="0" customWidth="1"/>
    <col min="12" max="12" width="8.421875" style="0" customWidth="1"/>
    <col min="13" max="13" width="8.7109375" style="0" customWidth="1"/>
    <col min="14" max="14" width="8.421875" style="0" customWidth="1"/>
    <col min="15" max="15" width="8.7109375" style="0" customWidth="1"/>
    <col min="16" max="16" width="8.421875" style="0" customWidth="1"/>
    <col min="17" max="17" width="8.7109375" style="0" customWidth="1"/>
    <col min="18" max="18" width="8.421875" style="0" customWidth="1"/>
    <col min="19" max="19" width="8.7109375" style="0" customWidth="1"/>
    <col min="20" max="20" width="8.421875" style="0" customWidth="1"/>
    <col min="21" max="21" width="8.7109375" style="0" customWidth="1"/>
    <col min="22" max="22" width="8.421875" style="0" customWidth="1"/>
    <col min="23" max="23" width="8.7109375" style="0" customWidth="1"/>
    <col min="24" max="24" width="8.421875" style="0" customWidth="1"/>
    <col min="25" max="25" width="8.7109375" style="0" customWidth="1"/>
    <col min="26" max="26" width="8.421875" style="0" customWidth="1"/>
    <col min="27" max="27" width="10.421875" style="0" customWidth="1"/>
    <col min="28" max="28" width="10.57421875" style="0" customWidth="1"/>
    <col min="29" max="29" width="10.00390625" style="0" customWidth="1"/>
  </cols>
  <sheetData>
    <row r="1" spans="1:29" ht="15.6">
      <c r="A1" s="1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4">
      <c r="A2" s="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7.4">
      <c r="A3" s="9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>
      <c r="A4" t="s">
        <v>3</v>
      </c>
      <c r="AC4" s="6" t="s">
        <v>4</v>
      </c>
    </row>
    <row r="5" spans="1:29" ht="12.75">
      <c r="A5" t="s">
        <v>5</v>
      </c>
      <c r="AC5" s="10">
        <v>45323</v>
      </c>
    </row>
    <row r="7" ht="12.75">
      <c r="A7" t="s">
        <v>6</v>
      </c>
    </row>
    <row r="8" spans="2:29" ht="15">
      <c r="B8" s="6" t="s">
        <v>7</v>
      </c>
      <c r="C8" s="49"/>
      <c r="D8" s="49"/>
      <c r="E8" s="49"/>
      <c r="F8" s="49"/>
      <c r="G8" s="49"/>
      <c r="H8" s="49"/>
      <c r="I8" s="49"/>
      <c r="J8" s="49"/>
      <c r="K8" s="49"/>
      <c r="L8" s="49"/>
      <c r="P8" s="6" t="s">
        <v>8</v>
      </c>
      <c r="Q8" s="50"/>
      <c r="R8" s="50"/>
      <c r="S8" s="50"/>
      <c r="V8" s="6" t="s">
        <v>9</v>
      </c>
      <c r="W8" s="46"/>
      <c r="AA8" s="12" t="s">
        <v>10</v>
      </c>
      <c r="AB8" s="3"/>
      <c r="AC8" s="3"/>
    </row>
    <row r="9" ht="12" customHeight="1"/>
    <row r="10" spans="1:29" ht="18.75" customHeight="1">
      <c r="A10" s="4"/>
      <c r="B10" s="5"/>
      <c r="C10" s="14" t="s">
        <v>11</v>
      </c>
      <c r="D10" s="15"/>
      <c r="E10" s="14" t="s">
        <v>12</v>
      </c>
      <c r="F10" s="15"/>
      <c r="G10" s="14" t="s">
        <v>13</v>
      </c>
      <c r="H10" s="15"/>
      <c r="I10" s="14" t="s">
        <v>14</v>
      </c>
      <c r="J10" s="15"/>
      <c r="K10" s="14" t="s">
        <v>15</v>
      </c>
      <c r="L10" s="15"/>
      <c r="M10" s="14" t="s">
        <v>16</v>
      </c>
      <c r="N10" s="15"/>
      <c r="O10" s="14" t="s">
        <v>17</v>
      </c>
      <c r="P10" s="15"/>
      <c r="Q10" s="14" t="s">
        <v>18</v>
      </c>
      <c r="R10" s="15"/>
      <c r="S10" s="14" t="s">
        <v>19</v>
      </c>
      <c r="T10" s="15"/>
      <c r="U10" s="14" t="s">
        <v>20</v>
      </c>
      <c r="V10" s="15"/>
      <c r="W10" s="14" t="s">
        <v>21</v>
      </c>
      <c r="X10" s="15"/>
      <c r="Y10" s="14" t="s">
        <v>22</v>
      </c>
      <c r="Z10" s="17"/>
      <c r="AA10" s="7"/>
      <c r="AB10" s="7"/>
      <c r="AC10" s="7"/>
    </row>
    <row r="11" spans="1:29" ht="26.4">
      <c r="A11" s="2"/>
      <c r="B11" s="11" t="s">
        <v>23</v>
      </c>
      <c r="C11" s="13" t="s">
        <v>24</v>
      </c>
      <c r="D11" s="13" t="s">
        <v>25</v>
      </c>
      <c r="E11" s="13" t="s">
        <v>24</v>
      </c>
      <c r="F11" s="13" t="s">
        <v>25</v>
      </c>
      <c r="G11" s="13" t="s">
        <v>24</v>
      </c>
      <c r="H11" s="13" t="s">
        <v>25</v>
      </c>
      <c r="I11" s="13" t="s">
        <v>24</v>
      </c>
      <c r="J11" s="13" t="s">
        <v>25</v>
      </c>
      <c r="K11" s="13" t="s">
        <v>24</v>
      </c>
      <c r="L11" s="13" t="s">
        <v>25</v>
      </c>
      <c r="M11" s="13" t="s">
        <v>24</v>
      </c>
      <c r="N11" s="13" t="s">
        <v>25</v>
      </c>
      <c r="O11" s="13" t="s">
        <v>24</v>
      </c>
      <c r="P11" s="13" t="s">
        <v>25</v>
      </c>
      <c r="Q11" s="13" t="s">
        <v>24</v>
      </c>
      <c r="R11" s="13" t="s">
        <v>25</v>
      </c>
      <c r="S11" s="13" t="s">
        <v>24</v>
      </c>
      <c r="T11" s="13" t="s">
        <v>25</v>
      </c>
      <c r="U11" s="13" t="s">
        <v>24</v>
      </c>
      <c r="V11" s="13" t="s">
        <v>25</v>
      </c>
      <c r="W11" s="13" t="s">
        <v>24</v>
      </c>
      <c r="X11" s="13" t="s">
        <v>25</v>
      </c>
      <c r="Y11" s="13" t="s">
        <v>24</v>
      </c>
      <c r="Z11" s="18" t="s">
        <v>25</v>
      </c>
      <c r="AA11" s="16" t="s">
        <v>26</v>
      </c>
      <c r="AB11" s="16" t="s">
        <v>27</v>
      </c>
      <c r="AC11" s="16" t="s">
        <v>28</v>
      </c>
    </row>
    <row r="12" spans="1:29" ht="20.1" customHeight="1">
      <c r="A12" s="2">
        <v>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8"/>
      <c r="AA12" s="2">
        <f>SUM(C12:Z12)</f>
        <v>0</v>
      </c>
      <c r="AB12" s="2">
        <f>C12+E12+G12+I12+K12+M12+O12+Q12+S12+U12+W12+Y12</f>
        <v>0</v>
      </c>
      <c r="AC12" s="2">
        <f>D12+F12+H12+J12+L12+N12+P12+R12+T12+V12+X12+Z12</f>
        <v>0</v>
      </c>
    </row>
    <row r="13" spans="1:29" ht="20.1" customHeight="1">
      <c r="A13" s="2">
        <v>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8"/>
      <c r="AA13" s="2">
        <f aca="true" t="shared" si="0" ref="AA13:AA28">SUM(C13:Z13)</f>
        <v>0</v>
      </c>
      <c r="AB13" s="2">
        <f aca="true" t="shared" si="1" ref="AB13:AC28">C13+E13+G13+I13+K13+M13+O13+Q13+S13+U13+W13+Y13</f>
        <v>0</v>
      </c>
      <c r="AC13" s="2">
        <f t="shared" si="1"/>
        <v>0</v>
      </c>
    </row>
    <row r="14" spans="1:29" ht="20.1" customHeight="1">
      <c r="A14" s="2">
        <v>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8"/>
      <c r="AA14" s="2">
        <f t="shared" si="0"/>
        <v>0</v>
      </c>
      <c r="AB14" s="2">
        <f t="shared" si="1"/>
        <v>0</v>
      </c>
      <c r="AC14" s="2">
        <f t="shared" si="1"/>
        <v>0</v>
      </c>
    </row>
    <row r="15" spans="1:29" ht="20.1" customHeight="1">
      <c r="A15" s="2">
        <v>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8"/>
      <c r="AA15" s="2">
        <f t="shared" si="0"/>
        <v>0</v>
      </c>
      <c r="AB15" s="2">
        <f t="shared" si="1"/>
        <v>0</v>
      </c>
      <c r="AC15" s="2">
        <f t="shared" si="1"/>
        <v>0</v>
      </c>
    </row>
    <row r="16" spans="1:29" ht="20.1" customHeight="1">
      <c r="A16" s="2">
        <v>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8"/>
      <c r="AA16" s="2">
        <f t="shared" si="0"/>
        <v>0</v>
      </c>
      <c r="AB16" s="2">
        <f t="shared" si="1"/>
        <v>0</v>
      </c>
      <c r="AC16" s="2">
        <f t="shared" si="1"/>
        <v>0</v>
      </c>
    </row>
    <row r="17" spans="1:29" ht="20.1" customHeight="1">
      <c r="A17" s="2">
        <v>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8"/>
      <c r="AA17" s="2">
        <f t="shared" si="0"/>
        <v>0</v>
      </c>
      <c r="AB17" s="2">
        <f t="shared" si="1"/>
        <v>0</v>
      </c>
      <c r="AC17" s="2">
        <f t="shared" si="1"/>
        <v>0</v>
      </c>
    </row>
    <row r="18" spans="1:29" ht="20.1" customHeight="1">
      <c r="A18" s="2">
        <v>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8"/>
      <c r="AA18" s="2">
        <f t="shared" si="0"/>
        <v>0</v>
      </c>
      <c r="AB18" s="2">
        <f t="shared" si="1"/>
        <v>0</v>
      </c>
      <c r="AC18" s="2">
        <f t="shared" si="1"/>
        <v>0</v>
      </c>
    </row>
    <row r="19" spans="1:29" ht="20.1" customHeight="1">
      <c r="A19" s="2">
        <v>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8"/>
      <c r="AA19" s="2">
        <f t="shared" si="0"/>
        <v>0</v>
      </c>
      <c r="AB19" s="2">
        <f t="shared" si="1"/>
        <v>0</v>
      </c>
      <c r="AC19" s="2">
        <f t="shared" si="1"/>
        <v>0</v>
      </c>
    </row>
    <row r="20" spans="1:29" ht="20.1" customHeight="1">
      <c r="A20" s="2">
        <v>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8"/>
      <c r="AA20" s="2">
        <f t="shared" si="0"/>
        <v>0</v>
      </c>
      <c r="AB20" s="2">
        <f t="shared" si="1"/>
        <v>0</v>
      </c>
      <c r="AC20" s="2">
        <f t="shared" si="1"/>
        <v>0</v>
      </c>
    </row>
    <row r="21" spans="1:29" ht="20.1" customHeight="1">
      <c r="A21" s="2">
        <v>10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8"/>
      <c r="AA21" s="2">
        <f t="shared" si="0"/>
        <v>0</v>
      </c>
      <c r="AB21" s="2">
        <f t="shared" si="1"/>
        <v>0</v>
      </c>
      <c r="AC21" s="2">
        <f t="shared" si="1"/>
        <v>0</v>
      </c>
    </row>
    <row r="22" spans="1:29" ht="20.1" customHeight="1">
      <c r="A22" s="2">
        <v>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8"/>
      <c r="AA22" s="2">
        <f t="shared" si="0"/>
        <v>0</v>
      </c>
      <c r="AB22" s="2">
        <f t="shared" si="1"/>
        <v>0</v>
      </c>
      <c r="AC22" s="2">
        <f t="shared" si="1"/>
        <v>0</v>
      </c>
    </row>
    <row r="23" spans="1:29" ht="20.1" customHeight="1">
      <c r="A23" s="2">
        <v>12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8"/>
      <c r="AA23" s="2">
        <f t="shared" si="0"/>
        <v>0</v>
      </c>
      <c r="AB23" s="2">
        <f t="shared" si="1"/>
        <v>0</v>
      </c>
      <c r="AC23" s="2">
        <f t="shared" si="1"/>
        <v>0</v>
      </c>
    </row>
    <row r="24" spans="1:29" ht="20.1" customHeight="1">
      <c r="A24" s="2">
        <v>13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8"/>
      <c r="AA24" s="2">
        <f t="shared" si="0"/>
        <v>0</v>
      </c>
      <c r="AB24" s="2">
        <f t="shared" si="1"/>
        <v>0</v>
      </c>
      <c r="AC24" s="2">
        <f t="shared" si="1"/>
        <v>0</v>
      </c>
    </row>
    <row r="25" spans="1:29" ht="20.1" customHeight="1">
      <c r="A25" s="2">
        <v>14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8"/>
      <c r="AA25" s="2">
        <f t="shared" si="0"/>
        <v>0</v>
      </c>
      <c r="AB25" s="2">
        <f t="shared" si="1"/>
        <v>0</v>
      </c>
      <c r="AC25" s="2">
        <f t="shared" si="1"/>
        <v>0</v>
      </c>
    </row>
    <row r="26" spans="1:29" ht="20.1" customHeight="1">
      <c r="A26" s="2">
        <v>15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8"/>
      <c r="AA26" s="2">
        <f t="shared" si="0"/>
        <v>0</v>
      </c>
      <c r="AB26" s="2">
        <f t="shared" si="1"/>
        <v>0</v>
      </c>
      <c r="AC26" s="2">
        <f t="shared" si="1"/>
        <v>0</v>
      </c>
    </row>
    <row r="27" spans="1:29" ht="20.1" customHeight="1">
      <c r="A27" s="2">
        <v>16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8"/>
      <c r="AA27" s="2">
        <f t="shared" si="0"/>
        <v>0</v>
      </c>
      <c r="AB27" s="2">
        <f t="shared" si="1"/>
        <v>0</v>
      </c>
      <c r="AC27" s="2">
        <f t="shared" si="1"/>
        <v>0</v>
      </c>
    </row>
    <row r="28" spans="1:29" ht="20.1" customHeight="1">
      <c r="A28" s="2">
        <v>17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8"/>
      <c r="AA28" s="2">
        <f t="shared" si="0"/>
        <v>0</v>
      </c>
      <c r="AB28" s="2">
        <f t="shared" si="1"/>
        <v>0</v>
      </c>
      <c r="AC28" s="2">
        <f t="shared" si="1"/>
        <v>0</v>
      </c>
    </row>
    <row r="29" spans="1:29" ht="20.1" customHeight="1">
      <c r="A29" s="2">
        <v>18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8"/>
      <c r="AA29" s="2">
        <f aca="true" t="shared" si="2" ref="AA29:AA44">SUM(C29:Z29)</f>
        <v>0</v>
      </c>
      <c r="AB29" s="2">
        <f aca="true" t="shared" si="3" ref="AB29:AC44">C29+E29+G29+I29+K29+M29+O29+Q29+S29+U29+W29+Y29</f>
        <v>0</v>
      </c>
      <c r="AC29" s="2">
        <f t="shared" si="3"/>
        <v>0</v>
      </c>
    </row>
    <row r="30" spans="1:29" ht="20.1" customHeight="1">
      <c r="A30" s="2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8"/>
      <c r="AA30" s="2">
        <f t="shared" si="2"/>
        <v>0</v>
      </c>
      <c r="AB30" s="2">
        <f t="shared" si="3"/>
        <v>0</v>
      </c>
      <c r="AC30" s="2">
        <f t="shared" si="3"/>
        <v>0</v>
      </c>
    </row>
    <row r="31" spans="1:29" ht="20.1" customHeight="1">
      <c r="A31" s="2">
        <v>20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8"/>
      <c r="AA31" s="2">
        <f t="shared" si="2"/>
        <v>0</v>
      </c>
      <c r="AB31" s="2">
        <f t="shared" si="3"/>
        <v>0</v>
      </c>
      <c r="AC31" s="2">
        <f t="shared" si="3"/>
        <v>0</v>
      </c>
    </row>
    <row r="32" spans="1:29" ht="20.1" customHeight="1">
      <c r="A32" s="2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8"/>
      <c r="AA32" s="2">
        <f t="shared" si="2"/>
        <v>0</v>
      </c>
      <c r="AB32" s="2">
        <f t="shared" si="3"/>
        <v>0</v>
      </c>
      <c r="AC32" s="2">
        <f t="shared" si="3"/>
        <v>0</v>
      </c>
    </row>
    <row r="33" spans="1:29" ht="20.1" customHeight="1">
      <c r="A33" s="2">
        <v>22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8"/>
      <c r="AA33" s="2">
        <f t="shared" si="2"/>
        <v>0</v>
      </c>
      <c r="AB33" s="2">
        <f t="shared" si="3"/>
        <v>0</v>
      </c>
      <c r="AC33" s="2">
        <f t="shared" si="3"/>
        <v>0</v>
      </c>
    </row>
    <row r="34" spans="1:29" ht="20.1" customHeight="1">
      <c r="A34" s="2">
        <v>23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8"/>
      <c r="AA34" s="2">
        <f t="shared" si="2"/>
        <v>0</v>
      </c>
      <c r="AB34" s="2">
        <f t="shared" si="3"/>
        <v>0</v>
      </c>
      <c r="AC34" s="2">
        <f t="shared" si="3"/>
        <v>0</v>
      </c>
    </row>
    <row r="35" spans="1:29" ht="20.1" customHeight="1">
      <c r="A35" s="2">
        <v>24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8"/>
      <c r="AA35" s="2">
        <f t="shared" si="2"/>
        <v>0</v>
      </c>
      <c r="AB35" s="2">
        <f t="shared" si="3"/>
        <v>0</v>
      </c>
      <c r="AC35" s="2">
        <f t="shared" si="3"/>
        <v>0</v>
      </c>
    </row>
    <row r="36" spans="1:29" ht="20.1" customHeight="1">
      <c r="A36" s="2">
        <v>25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8"/>
      <c r="AA36" s="2">
        <f t="shared" si="2"/>
        <v>0</v>
      </c>
      <c r="AB36" s="2">
        <f t="shared" si="3"/>
        <v>0</v>
      </c>
      <c r="AC36" s="2">
        <f t="shared" si="3"/>
        <v>0</v>
      </c>
    </row>
    <row r="37" spans="1:29" ht="20.1" customHeight="1">
      <c r="A37" s="2">
        <v>26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8"/>
      <c r="AA37" s="2">
        <f t="shared" si="2"/>
        <v>0</v>
      </c>
      <c r="AB37" s="2">
        <f t="shared" si="3"/>
        <v>0</v>
      </c>
      <c r="AC37" s="2">
        <f t="shared" si="3"/>
        <v>0</v>
      </c>
    </row>
    <row r="38" spans="1:29" ht="20.1" customHeight="1">
      <c r="A38" s="2">
        <v>27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8"/>
      <c r="AA38" s="2">
        <f t="shared" si="2"/>
        <v>0</v>
      </c>
      <c r="AB38" s="2">
        <f t="shared" si="3"/>
        <v>0</v>
      </c>
      <c r="AC38" s="2">
        <f t="shared" si="3"/>
        <v>0</v>
      </c>
    </row>
    <row r="39" spans="1:29" ht="20.1" customHeight="1">
      <c r="A39" s="2">
        <v>28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8"/>
      <c r="AA39" s="2">
        <f t="shared" si="2"/>
        <v>0</v>
      </c>
      <c r="AB39" s="2">
        <f t="shared" si="3"/>
        <v>0</v>
      </c>
      <c r="AC39" s="2">
        <f t="shared" si="3"/>
        <v>0</v>
      </c>
    </row>
    <row r="40" spans="1:29" ht="20.1" customHeight="1">
      <c r="A40" s="2">
        <v>29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8"/>
      <c r="AA40" s="2">
        <f t="shared" si="2"/>
        <v>0</v>
      </c>
      <c r="AB40" s="2">
        <f t="shared" si="3"/>
        <v>0</v>
      </c>
      <c r="AC40" s="2">
        <f t="shared" si="3"/>
        <v>0</v>
      </c>
    </row>
    <row r="41" spans="1:29" ht="20.1" customHeight="1">
      <c r="A41" s="2">
        <v>30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8"/>
      <c r="AA41" s="2">
        <f t="shared" si="2"/>
        <v>0</v>
      </c>
      <c r="AB41" s="2">
        <f t="shared" si="3"/>
        <v>0</v>
      </c>
      <c r="AC41" s="2">
        <f t="shared" si="3"/>
        <v>0</v>
      </c>
    </row>
    <row r="42" spans="1:29" ht="20.1" customHeight="1">
      <c r="A42" s="2">
        <v>31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8"/>
      <c r="AA42" s="2">
        <f t="shared" si="2"/>
        <v>0</v>
      </c>
      <c r="AB42" s="2">
        <f t="shared" si="3"/>
        <v>0</v>
      </c>
      <c r="AC42" s="2">
        <f t="shared" si="3"/>
        <v>0</v>
      </c>
    </row>
    <row r="43" spans="1:29" ht="20.1" customHeight="1">
      <c r="A43" s="2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8"/>
      <c r="AA43" s="2">
        <f t="shared" si="2"/>
        <v>0</v>
      </c>
      <c r="AB43" s="2">
        <f t="shared" si="3"/>
        <v>0</v>
      </c>
      <c r="AC43" s="2">
        <f t="shared" si="3"/>
        <v>0</v>
      </c>
    </row>
    <row r="44" spans="1:29" ht="20.1" customHeight="1">
      <c r="A44" s="2">
        <v>33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8"/>
      <c r="AA44" s="2">
        <f t="shared" si="2"/>
        <v>0</v>
      </c>
      <c r="AB44" s="2">
        <f t="shared" si="3"/>
        <v>0</v>
      </c>
      <c r="AC44" s="2">
        <f t="shared" si="3"/>
        <v>0</v>
      </c>
    </row>
    <row r="45" spans="1:29" ht="20.1" customHeight="1">
      <c r="A45" s="2">
        <v>34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8"/>
      <c r="AA45" s="2">
        <f aca="true" t="shared" si="4" ref="AA45:AA60">SUM(C45:Z45)</f>
        <v>0</v>
      </c>
      <c r="AB45" s="2">
        <f aca="true" t="shared" si="5" ref="AB45:AC60">C45+E45+G45+I45+K45+M45+O45+Q45+S45+U45+W45+Y45</f>
        <v>0</v>
      </c>
      <c r="AC45" s="2">
        <f t="shared" si="5"/>
        <v>0</v>
      </c>
    </row>
    <row r="46" spans="1:29" ht="20.1" customHeight="1">
      <c r="A46" s="2">
        <v>35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8"/>
      <c r="AA46" s="2">
        <f t="shared" si="4"/>
        <v>0</v>
      </c>
      <c r="AB46" s="2">
        <f t="shared" si="5"/>
        <v>0</v>
      </c>
      <c r="AC46" s="2">
        <f t="shared" si="5"/>
        <v>0</v>
      </c>
    </row>
    <row r="47" spans="1:29" ht="20.1" customHeight="1">
      <c r="A47" s="2">
        <v>36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8"/>
      <c r="AA47" s="2">
        <f t="shared" si="4"/>
        <v>0</v>
      </c>
      <c r="AB47" s="2">
        <f t="shared" si="5"/>
        <v>0</v>
      </c>
      <c r="AC47" s="2">
        <f t="shared" si="5"/>
        <v>0</v>
      </c>
    </row>
    <row r="48" spans="1:29" ht="20.1" customHeight="1">
      <c r="A48" s="2">
        <v>37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8"/>
      <c r="AA48" s="2">
        <f t="shared" si="4"/>
        <v>0</v>
      </c>
      <c r="AB48" s="2">
        <f t="shared" si="5"/>
        <v>0</v>
      </c>
      <c r="AC48" s="2">
        <f t="shared" si="5"/>
        <v>0</v>
      </c>
    </row>
    <row r="49" spans="1:29" ht="20.1" customHeight="1">
      <c r="A49" s="2">
        <v>38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8"/>
      <c r="AA49" s="2">
        <f t="shared" si="4"/>
        <v>0</v>
      </c>
      <c r="AB49" s="2">
        <f t="shared" si="5"/>
        <v>0</v>
      </c>
      <c r="AC49" s="2">
        <f t="shared" si="5"/>
        <v>0</v>
      </c>
    </row>
    <row r="50" spans="1:29" ht="20.1" customHeight="1">
      <c r="A50" s="2">
        <v>39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8"/>
      <c r="AA50" s="2">
        <f t="shared" si="4"/>
        <v>0</v>
      </c>
      <c r="AB50" s="2">
        <f t="shared" si="5"/>
        <v>0</v>
      </c>
      <c r="AC50" s="2">
        <f t="shared" si="5"/>
        <v>0</v>
      </c>
    </row>
    <row r="51" spans="1:29" ht="20.1" customHeight="1">
      <c r="A51" s="2">
        <v>40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8"/>
      <c r="AA51" s="2">
        <f t="shared" si="4"/>
        <v>0</v>
      </c>
      <c r="AB51" s="2">
        <f t="shared" si="5"/>
        <v>0</v>
      </c>
      <c r="AC51" s="2">
        <f t="shared" si="5"/>
        <v>0</v>
      </c>
    </row>
    <row r="52" spans="1:29" ht="20.1" customHeight="1">
      <c r="A52" s="2">
        <v>41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8"/>
      <c r="AA52" s="2">
        <f t="shared" si="4"/>
        <v>0</v>
      </c>
      <c r="AB52" s="2">
        <f t="shared" si="5"/>
        <v>0</v>
      </c>
      <c r="AC52" s="2">
        <f t="shared" si="5"/>
        <v>0</v>
      </c>
    </row>
    <row r="53" spans="1:29" ht="20.1" customHeight="1">
      <c r="A53" s="2">
        <v>42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8"/>
      <c r="AA53" s="2">
        <f t="shared" si="4"/>
        <v>0</v>
      </c>
      <c r="AB53" s="2">
        <f t="shared" si="5"/>
        <v>0</v>
      </c>
      <c r="AC53" s="2">
        <f t="shared" si="5"/>
        <v>0</v>
      </c>
    </row>
    <row r="54" spans="1:29" ht="20.1" customHeight="1">
      <c r="A54" s="2">
        <v>43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8"/>
      <c r="AA54" s="2">
        <f t="shared" si="4"/>
        <v>0</v>
      </c>
      <c r="AB54" s="2">
        <f t="shared" si="5"/>
        <v>0</v>
      </c>
      <c r="AC54" s="2">
        <f t="shared" si="5"/>
        <v>0</v>
      </c>
    </row>
    <row r="55" spans="1:29" ht="20.1" customHeight="1">
      <c r="A55" s="2">
        <v>44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8"/>
      <c r="AA55" s="2">
        <f t="shared" si="4"/>
        <v>0</v>
      </c>
      <c r="AB55" s="2">
        <f t="shared" si="5"/>
        <v>0</v>
      </c>
      <c r="AC55" s="2">
        <f t="shared" si="5"/>
        <v>0</v>
      </c>
    </row>
    <row r="56" spans="1:29" ht="20.1" customHeight="1">
      <c r="A56" s="2">
        <v>45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8"/>
      <c r="AA56" s="2">
        <f t="shared" si="4"/>
        <v>0</v>
      </c>
      <c r="AB56" s="2">
        <f t="shared" si="5"/>
        <v>0</v>
      </c>
      <c r="AC56" s="2">
        <f t="shared" si="5"/>
        <v>0</v>
      </c>
    </row>
    <row r="57" spans="1:29" ht="20.1" customHeight="1">
      <c r="A57" s="2">
        <v>46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8"/>
      <c r="AA57" s="2">
        <f t="shared" si="4"/>
        <v>0</v>
      </c>
      <c r="AB57" s="2">
        <f t="shared" si="5"/>
        <v>0</v>
      </c>
      <c r="AC57" s="2">
        <f t="shared" si="5"/>
        <v>0</v>
      </c>
    </row>
    <row r="58" spans="1:29" ht="20.1" customHeight="1">
      <c r="A58" s="2">
        <v>47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8"/>
      <c r="AA58" s="2">
        <f t="shared" si="4"/>
        <v>0</v>
      </c>
      <c r="AB58" s="2">
        <f t="shared" si="5"/>
        <v>0</v>
      </c>
      <c r="AC58" s="2">
        <f t="shared" si="5"/>
        <v>0</v>
      </c>
    </row>
    <row r="59" spans="1:29" ht="20.1" customHeight="1">
      <c r="A59" s="2">
        <v>48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8"/>
      <c r="AA59" s="2">
        <f t="shared" si="4"/>
        <v>0</v>
      </c>
      <c r="AB59" s="2">
        <f t="shared" si="5"/>
        <v>0</v>
      </c>
      <c r="AC59" s="2">
        <f t="shared" si="5"/>
        <v>0</v>
      </c>
    </row>
    <row r="60" spans="1:29" ht="20.1" customHeight="1">
      <c r="A60" s="2">
        <v>49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8"/>
      <c r="AA60" s="2">
        <f t="shared" si="4"/>
        <v>0</v>
      </c>
      <c r="AB60" s="2">
        <f t="shared" si="5"/>
        <v>0</v>
      </c>
      <c r="AC60" s="2">
        <f t="shared" si="5"/>
        <v>0</v>
      </c>
    </row>
    <row r="61" spans="1:29" ht="20.1" customHeight="1">
      <c r="A61" s="2">
        <v>50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8"/>
      <c r="AA61" s="2">
        <f aca="true" t="shared" si="6" ref="AA61:AA76">SUM(C61:Z61)</f>
        <v>0</v>
      </c>
      <c r="AB61" s="2">
        <f aca="true" t="shared" si="7" ref="AB61:AC76">C61+E61+G61+I61+K61+M61+O61+Q61+S61+U61+W61+Y61</f>
        <v>0</v>
      </c>
      <c r="AC61" s="2">
        <f t="shared" si="7"/>
        <v>0</v>
      </c>
    </row>
    <row r="62" spans="1:29" ht="20.1" customHeight="1">
      <c r="A62" s="2">
        <v>51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8"/>
      <c r="AA62" s="2">
        <f t="shared" si="6"/>
        <v>0</v>
      </c>
      <c r="AB62" s="2">
        <f t="shared" si="7"/>
        <v>0</v>
      </c>
      <c r="AC62" s="2">
        <f t="shared" si="7"/>
        <v>0</v>
      </c>
    </row>
    <row r="63" spans="1:29" ht="20.1" customHeight="1">
      <c r="A63" s="2">
        <v>52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8"/>
      <c r="AA63" s="2">
        <f t="shared" si="6"/>
        <v>0</v>
      </c>
      <c r="AB63" s="2">
        <f t="shared" si="7"/>
        <v>0</v>
      </c>
      <c r="AC63" s="2">
        <f t="shared" si="7"/>
        <v>0</v>
      </c>
    </row>
    <row r="64" spans="1:29" ht="20.1" customHeight="1">
      <c r="A64" s="2">
        <v>53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8"/>
      <c r="AA64" s="2">
        <f t="shared" si="6"/>
        <v>0</v>
      </c>
      <c r="AB64" s="2">
        <f t="shared" si="7"/>
        <v>0</v>
      </c>
      <c r="AC64" s="2">
        <f t="shared" si="7"/>
        <v>0</v>
      </c>
    </row>
    <row r="65" spans="1:29" ht="20.1" customHeight="1">
      <c r="A65" s="2">
        <v>54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8"/>
      <c r="AA65" s="2">
        <f t="shared" si="6"/>
        <v>0</v>
      </c>
      <c r="AB65" s="2">
        <f t="shared" si="7"/>
        <v>0</v>
      </c>
      <c r="AC65" s="2">
        <f t="shared" si="7"/>
        <v>0</v>
      </c>
    </row>
    <row r="66" spans="1:29" ht="20.1" customHeight="1">
      <c r="A66" s="2">
        <v>55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8"/>
      <c r="AA66" s="2">
        <f t="shared" si="6"/>
        <v>0</v>
      </c>
      <c r="AB66" s="2">
        <f t="shared" si="7"/>
        <v>0</v>
      </c>
      <c r="AC66" s="2">
        <f t="shared" si="7"/>
        <v>0</v>
      </c>
    </row>
    <row r="67" spans="1:29" ht="20.1" customHeight="1">
      <c r="A67" s="2">
        <v>56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8"/>
      <c r="AA67" s="2">
        <f t="shared" si="6"/>
        <v>0</v>
      </c>
      <c r="AB67" s="2">
        <f t="shared" si="7"/>
        <v>0</v>
      </c>
      <c r="AC67" s="2">
        <f t="shared" si="7"/>
        <v>0</v>
      </c>
    </row>
    <row r="68" spans="1:29" ht="20.1" customHeight="1">
      <c r="A68" s="2">
        <v>57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8"/>
      <c r="AA68" s="2">
        <f t="shared" si="6"/>
        <v>0</v>
      </c>
      <c r="AB68" s="2">
        <f t="shared" si="7"/>
        <v>0</v>
      </c>
      <c r="AC68" s="2">
        <f t="shared" si="7"/>
        <v>0</v>
      </c>
    </row>
    <row r="69" spans="1:29" ht="20.1" customHeight="1">
      <c r="A69" s="2">
        <v>58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8"/>
      <c r="AA69" s="2">
        <f t="shared" si="6"/>
        <v>0</v>
      </c>
      <c r="AB69" s="2">
        <f t="shared" si="7"/>
        <v>0</v>
      </c>
      <c r="AC69" s="2">
        <f t="shared" si="7"/>
        <v>0</v>
      </c>
    </row>
    <row r="70" spans="1:29" ht="20.1" customHeight="1">
      <c r="A70" s="2">
        <v>59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8"/>
      <c r="AA70" s="2">
        <f t="shared" si="6"/>
        <v>0</v>
      </c>
      <c r="AB70" s="2">
        <f t="shared" si="7"/>
        <v>0</v>
      </c>
      <c r="AC70" s="2">
        <f t="shared" si="7"/>
        <v>0</v>
      </c>
    </row>
    <row r="71" spans="1:29" ht="20.1" customHeight="1">
      <c r="A71" s="2">
        <v>60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8"/>
      <c r="AA71" s="2">
        <f t="shared" si="6"/>
        <v>0</v>
      </c>
      <c r="AB71" s="2">
        <f t="shared" si="7"/>
        <v>0</v>
      </c>
      <c r="AC71" s="2">
        <f t="shared" si="7"/>
        <v>0</v>
      </c>
    </row>
    <row r="72" spans="1:29" ht="20.1" customHeight="1">
      <c r="A72" s="2">
        <v>61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48"/>
      <c r="AA72" s="2">
        <f t="shared" si="6"/>
        <v>0</v>
      </c>
      <c r="AB72" s="2">
        <f t="shared" si="7"/>
        <v>0</v>
      </c>
      <c r="AC72" s="2">
        <f t="shared" si="7"/>
        <v>0</v>
      </c>
    </row>
    <row r="73" spans="1:29" ht="20.1" customHeight="1">
      <c r="A73" s="2">
        <v>62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48"/>
      <c r="AA73" s="2">
        <f t="shared" si="6"/>
        <v>0</v>
      </c>
      <c r="AB73" s="2">
        <f t="shared" si="7"/>
        <v>0</v>
      </c>
      <c r="AC73" s="2">
        <f t="shared" si="7"/>
        <v>0</v>
      </c>
    </row>
    <row r="74" spans="1:29" ht="20.1" customHeight="1">
      <c r="A74" s="2">
        <v>63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8"/>
      <c r="AA74" s="2">
        <f t="shared" si="6"/>
        <v>0</v>
      </c>
      <c r="AB74" s="2">
        <f t="shared" si="7"/>
        <v>0</v>
      </c>
      <c r="AC74" s="2">
        <f t="shared" si="7"/>
        <v>0</v>
      </c>
    </row>
    <row r="75" spans="1:29" ht="20.1" customHeight="1">
      <c r="A75" s="2">
        <v>64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8"/>
      <c r="AA75" s="2">
        <f t="shared" si="6"/>
        <v>0</v>
      </c>
      <c r="AB75" s="2">
        <f t="shared" si="7"/>
        <v>0</v>
      </c>
      <c r="AC75" s="2">
        <f t="shared" si="7"/>
        <v>0</v>
      </c>
    </row>
    <row r="76" spans="1:29" ht="20.1" customHeight="1">
      <c r="A76" s="2">
        <v>65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8"/>
      <c r="AA76" s="2">
        <f t="shared" si="6"/>
        <v>0</v>
      </c>
      <c r="AB76" s="2">
        <f t="shared" si="7"/>
        <v>0</v>
      </c>
      <c r="AC76" s="2">
        <f t="shared" si="7"/>
        <v>0</v>
      </c>
    </row>
    <row r="77" spans="1:29" ht="20.1" customHeight="1">
      <c r="A77" s="2">
        <v>66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8"/>
      <c r="AA77" s="2">
        <f aca="true" t="shared" si="8" ref="AA77:AA92">SUM(C77:Z77)</f>
        <v>0</v>
      </c>
      <c r="AB77" s="2">
        <f aca="true" t="shared" si="9" ref="AB77:AC92">C77+E77+G77+I77+K77+M77+O77+Q77+S77+U77+W77+Y77</f>
        <v>0</v>
      </c>
      <c r="AC77" s="2">
        <f t="shared" si="9"/>
        <v>0</v>
      </c>
    </row>
    <row r="78" spans="1:29" ht="20.1" customHeight="1">
      <c r="A78" s="2">
        <v>67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8"/>
      <c r="AA78" s="2">
        <f t="shared" si="8"/>
        <v>0</v>
      </c>
      <c r="AB78" s="2">
        <f t="shared" si="9"/>
        <v>0</v>
      </c>
      <c r="AC78" s="2">
        <f t="shared" si="9"/>
        <v>0</v>
      </c>
    </row>
    <row r="79" spans="1:29" ht="20.1" customHeight="1">
      <c r="A79" s="2">
        <v>68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8"/>
      <c r="AA79" s="2">
        <f t="shared" si="8"/>
        <v>0</v>
      </c>
      <c r="AB79" s="2">
        <f t="shared" si="9"/>
        <v>0</v>
      </c>
      <c r="AC79" s="2">
        <f t="shared" si="9"/>
        <v>0</v>
      </c>
    </row>
    <row r="80" spans="1:29" ht="20.1" customHeight="1">
      <c r="A80" s="2">
        <v>69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8"/>
      <c r="AA80" s="2">
        <f t="shared" si="8"/>
        <v>0</v>
      </c>
      <c r="AB80" s="2">
        <f t="shared" si="9"/>
        <v>0</v>
      </c>
      <c r="AC80" s="2">
        <f t="shared" si="9"/>
        <v>0</v>
      </c>
    </row>
    <row r="81" spans="1:29" ht="20.1" customHeight="1">
      <c r="A81" s="2">
        <v>70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8"/>
      <c r="AA81" s="2">
        <f t="shared" si="8"/>
        <v>0</v>
      </c>
      <c r="AB81" s="2">
        <f t="shared" si="9"/>
        <v>0</v>
      </c>
      <c r="AC81" s="2">
        <f t="shared" si="9"/>
        <v>0</v>
      </c>
    </row>
    <row r="82" spans="1:29" ht="20.1" customHeight="1">
      <c r="A82" s="2">
        <v>71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48"/>
      <c r="AA82" s="2">
        <f t="shared" si="8"/>
        <v>0</v>
      </c>
      <c r="AB82" s="2">
        <f t="shared" si="9"/>
        <v>0</v>
      </c>
      <c r="AC82" s="2">
        <f t="shared" si="9"/>
        <v>0</v>
      </c>
    </row>
    <row r="83" spans="1:29" ht="20.1" customHeight="1">
      <c r="A83" s="2">
        <v>72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8"/>
      <c r="AA83" s="2">
        <f t="shared" si="8"/>
        <v>0</v>
      </c>
      <c r="AB83" s="2">
        <f t="shared" si="9"/>
        <v>0</v>
      </c>
      <c r="AC83" s="2">
        <f t="shared" si="9"/>
        <v>0</v>
      </c>
    </row>
    <row r="84" spans="1:29" ht="20.1" customHeight="1">
      <c r="A84" s="2">
        <v>73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8"/>
      <c r="AA84" s="2">
        <f t="shared" si="8"/>
        <v>0</v>
      </c>
      <c r="AB84" s="2">
        <f t="shared" si="9"/>
        <v>0</v>
      </c>
      <c r="AC84" s="2">
        <f t="shared" si="9"/>
        <v>0</v>
      </c>
    </row>
    <row r="85" spans="1:29" ht="20.1" customHeight="1">
      <c r="A85" s="2">
        <v>74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8"/>
      <c r="AA85" s="2">
        <f t="shared" si="8"/>
        <v>0</v>
      </c>
      <c r="AB85" s="2">
        <f t="shared" si="9"/>
        <v>0</v>
      </c>
      <c r="AC85" s="2">
        <f t="shared" si="9"/>
        <v>0</v>
      </c>
    </row>
    <row r="86" spans="1:29" ht="20.1" customHeight="1">
      <c r="A86" s="2">
        <v>75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8"/>
      <c r="AA86" s="2">
        <f t="shared" si="8"/>
        <v>0</v>
      </c>
      <c r="AB86" s="2">
        <f t="shared" si="9"/>
        <v>0</v>
      </c>
      <c r="AC86" s="2">
        <f t="shared" si="9"/>
        <v>0</v>
      </c>
    </row>
    <row r="87" spans="1:29" ht="20.1" customHeight="1">
      <c r="A87" s="2">
        <v>76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8"/>
      <c r="AA87" s="2">
        <f t="shared" si="8"/>
        <v>0</v>
      </c>
      <c r="AB87" s="2">
        <f t="shared" si="9"/>
        <v>0</v>
      </c>
      <c r="AC87" s="2">
        <f t="shared" si="9"/>
        <v>0</v>
      </c>
    </row>
    <row r="88" spans="1:29" ht="20.1" customHeight="1">
      <c r="A88" s="2">
        <v>77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8"/>
      <c r="AA88" s="2">
        <f t="shared" si="8"/>
        <v>0</v>
      </c>
      <c r="AB88" s="2">
        <f t="shared" si="9"/>
        <v>0</v>
      </c>
      <c r="AC88" s="2">
        <f t="shared" si="9"/>
        <v>0</v>
      </c>
    </row>
    <row r="89" spans="1:29" ht="20.1" customHeight="1">
      <c r="A89" s="2">
        <v>78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8"/>
      <c r="AA89" s="2">
        <f t="shared" si="8"/>
        <v>0</v>
      </c>
      <c r="AB89" s="2">
        <f t="shared" si="9"/>
        <v>0</v>
      </c>
      <c r="AC89" s="2">
        <f t="shared" si="9"/>
        <v>0</v>
      </c>
    </row>
    <row r="90" spans="1:29" ht="20.1" customHeight="1">
      <c r="A90" s="2">
        <v>79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8"/>
      <c r="AA90" s="2">
        <f t="shared" si="8"/>
        <v>0</v>
      </c>
      <c r="AB90" s="2">
        <f t="shared" si="9"/>
        <v>0</v>
      </c>
      <c r="AC90" s="2">
        <f t="shared" si="9"/>
        <v>0</v>
      </c>
    </row>
    <row r="91" spans="1:29" ht="20.1" customHeight="1">
      <c r="A91" s="2">
        <v>80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8"/>
      <c r="AA91" s="2">
        <f t="shared" si="8"/>
        <v>0</v>
      </c>
      <c r="AB91" s="2">
        <f t="shared" si="9"/>
        <v>0</v>
      </c>
      <c r="AC91" s="2">
        <f t="shared" si="9"/>
        <v>0</v>
      </c>
    </row>
    <row r="92" spans="1:29" ht="20.1" customHeight="1">
      <c r="A92" s="2">
        <v>81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8"/>
      <c r="AA92" s="2">
        <f t="shared" si="8"/>
        <v>0</v>
      </c>
      <c r="AB92" s="2">
        <f t="shared" si="9"/>
        <v>0</v>
      </c>
      <c r="AC92" s="2">
        <f t="shared" si="9"/>
        <v>0</v>
      </c>
    </row>
    <row r="93" spans="1:29" ht="20.1" customHeight="1">
      <c r="A93" s="2">
        <v>82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8"/>
      <c r="AA93" s="2">
        <f aca="true" t="shared" si="10" ref="AA93:AA108">SUM(C93:Z93)</f>
        <v>0</v>
      </c>
      <c r="AB93" s="2">
        <f aca="true" t="shared" si="11" ref="AB93:AC108">C93+E93+G93+I93+K93+M93+O93+Q93+S93+U93+W93+Y93</f>
        <v>0</v>
      </c>
      <c r="AC93" s="2">
        <f t="shared" si="11"/>
        <v>0</v>
      </c>
    </row>
    <row r="94" spans="1:29" ht="20.1" customHeight="1">
      <c r="A94" s="2">
        <v>83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48"/>
      <c r="AA94" s="2">
        <f t="shared" si="10"/>
        <v>0</v>
      </c>
      <c r="AB94" s="2">
        <f t="shared" si="11"/>
        <v>0</v>
      </c>
      <c r="AC94" s="2">
        <f t="shared" si="11"/>
        <v>0</v>
      </c>
    </row>
    <row r="95" spans="1:29" ht="20.1" customHeight="1">
      <c r="A95" s="2">
        <v>84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48"/>
      <c r="AA95" s="2">
        <f t="shared" si="10"/>
        <v>0</v>
      </c>
      <c r="AB95" s="2">
        <f t="shared" si="11"/>
        <v>0</v>
      </c>
      <c r="AC95" s="2">
        <f t="shared" si="11"/>
        <v>0</v>
      </c>
    </row>
    <row r="96" spans="1:29" ht="20.1" customHeight="1">
      <c r="A96" s="2">
        <v>85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48"/>
      <c r="AA96" s="2">
        <f t="shared" si="10"/>
        <v>0</v>
      </c>
      <c r="AB96" s="2">
        <f t="shared" si="11"/>
        <v>0</v>
      </c>
      <c r="AC96" s="2">
        <f t="shared" si="11"/>
        <v>0</v>
      </c>
    </row>
    <row r="97" spans="1:29" ht="20.1" customHeight="1">
      <c r="A97" s="2">
        <v>86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48"/>
      <c r="AA97" s="2">
        <f t="shared" si="10"/>
        <v>0</v>
      </c>
      <c r="AB97" s="2">
        <f t="shared" si="11"/>
        <v>0</v>
      </c>
      <c r="AC97" s="2">
        <f t="shared" si="11"/>
        <v>0</v>
      </c>
    </row>
    <row r="98" spans="1:29" ht="20.1" customHeight="1">
      <c r="A98" s="2">
        <v>87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48"/>
      <c r="AA98" s="2">
        <f t="shared" si="10"/>
        <v>0</v>
      </c>
      <c r="AB98" s="2">
        <f t="shared" si="11"/>
        <v>0</v>
      </c>
      <c r="AC98" s="2">
        <f t="shared" si="11"/>
        <v>0</v>
      </c>
    </row>
    <row r="99" spans="1:29" ht="20.1" customHeight="1">
      <c r="A99" s="2">
        <v>88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8"/>
      <c r="AA99" s="2">
        <f t="shared" si="10"/>
        <v>0</v>
      </c>
      <c r="AB99" s="2">
        <f t="shared" si="11"/>
        <v>0</v>
      </c>
      <c r="AC99" s="2">
        <f t="shared" si="11"/>
        <v>0</v>
      </c>
    </row>
    <row r="100" spans="1:29" ht="20.1" customHeight="1">
      <c r="A100" s="2">
        <v>89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48"/>
      <c r="AA100" s="2">
        <f t="shared" si="10"/>
        <v>0</v>
      </c>
      <c r="AB100" s="2">
        <f t="shared" si="11"/>
        <v>0</v>
      </c>
      <c r="AC100" s="2">
        <f t="shared" si="11"/>
        <v>0</v>
      </c>
    </row>
    <row r="101" spans="1:29" ht="20.1" customHeight="1">
      <c r="A101" s="2">
        <v>90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48"/>
      <c r="AA101" s="2">
        <f t="shared" si="10"/>
        <v>0</v>
      </c>
      <c r="AB101" s="2">
        <f t="shared" si="11"/>
        <v>0</v>
      </c>
      <c r="AC101" s="2">
        <f t="shared" si="11"/>
        <v>0</v>
      </c>
    </row>
    <row r="102" spans="1:29" ht="20.1" customHeight="1">
      <c r="A102" s="2">
        <v>91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48"/>
      <c r="AA102" s="2">
        <f t="shared" si="10"/>
        <v>0</v>
      </c>
      <c r="AB102" s="2">
        <f t="shared" si="11"/>
        <v>0</v>
      </c>
      <c r="AC102" s="2">
        <f t="shared" si="11"/>
        <v>0</v>
      </c>
    </row>
    <row r="103" spans="1:29" ht="20.1" customHeight="1">
      <c r="A103" s="2">
        <v>92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48"/>
      <c r="AA103" s="2">
        <f t="shared" si="10"/>
        <v>0</v>
      </c>
      <c r="AB103" s="2">
        <f t="shared" si="11"/>
        <v>0</v>
      </c>
      <c r="AC103" s="2">
        <f t="shared" si="11"/>
        <v>0</v>
      </c>
    </row>
    <row r="104" spans="1:29" ht="20.1" customHeight="1">
      <c r="A104" s="2">
        <v>93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48"/>
      <c r="AA104" s="2">
        <f t="shared" si="10"/>
        <v>0</v>
      </c>
      <c r="AB104" s="2">
        <f t="shared" si="11"/>
        <v>0</v>
      </c>
      <c r="AC104" s="2">
        <f t="shared" si="11"/>
        <v>0</v>
      </c>
    </row>
    <row r="105" spans="1:29" ht="20.1" customHeight="1">
      <c r="A105" s="2">
        <v>94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48"/>
      <c r="AA105" s="2">
        <f t="shared" si="10"/>
        <v>0</v>
      </c>
      <c r="AB105" s="2">
        <f t="shared" si="11"/>
        <v>0</v>
      </c>
      <c r="AC105" s="2">
        <f t="shared" si="11"/>
        <v>0</v>
      </c>
    </row>
    <row r="106" spans="1:29" ht="20.1" customHeight="1">
      <c r="A106" s="2">
        <v>95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48"/>
      <c r="AA106" s="2">
        <f t="shared" si="10"/>
        <v>0</v>
      </c>
      <c r="AB106" s="2">
        <f t="shared" si="11"/>
        <v>0</v>
      </c>
      <c r="AC106" s="2">
        <f t="shared" si="11"/>
        <v>0</v>
      </c>
    </row>
    <row r="107" spans="1:29" ht="20.1" customHeight="1">
      <c r="A107" s="2">
        <v>96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48"/>
      <c r="AA107" s="2">
        <f t="shared" si="10"/>
        <v>0</v>
      </c>
      <c r="AB107" s="2">
        <f t="shared" si="11"/>
        <v>0</v>
      </c>
      <c r="AC107" s="2">
        <f t="shared" si="11"/>
        <v>0</v>
      </c>
    </row>
    <row r="108" spans="1:29" ht="20.1" customHeight="1">
      <c r="A108" s="2">
        <v>97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48"/>
      <c r="AA108" s="2">
        <f t="shared" si="10"/>
        <v>0</v>
      </c>
      <c r="AB108" s="2">
        <f t="shared" si="11"/>
        <v>0</v>
      </c>
      <c r="AC108" s="2">
        <f t="shared" si="11"/>
        <v>0</v>
      </c>
    </row>
    <row r="109" spans="1:29" ht="20.1" customHeight="1">
      <c r="A109" s="2">
        <v>98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48"/>
      <c r="AA109" s="2">
        <f aca="true" t="shared" si="12" ref="AA109:AA124">SUM(C109:Z109)</f>
        <v>0</v>
      </c>
      <c r="AB109" s="2">
        <f aca="true" t="shared" si="13" ref="AB109:AC124">C109+E109+G109+I109+K109+M109+O109+Q109+S109+U109+W109+Y109</f>
        <v>0</v>
      </c>
      <c r="AC109" s="2">
        <f t="shared" si="13"/>
        <v>0</v>
      </c>
    </row>
    <row r="110" spans="1:29" ht="20.1" customHeight="1">
      <c r="A110" s="2">
        <v>99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48"/>
      <c r="AA110" s="2">
        <f t="shared" si="12"/>
        <v>0</v>
      </c>
      <c r="AB110" s="2">
        <f t="shared" si="13"/>
        <v>0</v>
      </c>
      <c r="AC110" s="2">
        <f t="shared" si="13"/>
        <v>0</v>
      </c>
    </row>
    <row r="111" spans="1:29" ht="20.1" customHeight="1">
      <c r="A111" s="2">
        <v>100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48"/>
      <c r="AA111" s="2">
        <f t="shared" si="12"/>
        <v>0</v>
      </c>
      <c r="AB111" s="2">
        <f t="shared" si="13"/>
        <v>0</v>
      </c>
      <c r="AC111" s="2">
        <f t="shared" si="13"/>
        <v>0</v>
      </c>
    </row>
    <row r="112" spans="1:29" ht="20.1" customHeight="1">
      <c r="A112" s="2">
        <v>101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48"/>
      <c r="AA112" s="2">
        <f t="shared" si="12"/>
        <v>0</v>
      </c>
      <c r="AB112" s="2">
        <f t="shared" si="13"/>
        <v>0</v>
      </c>
      <c r="AC112" s="2">
        <f t="shared" si="13"/>
        <v>0</v>
      </c>
    </row>
    <row r="113" spans="1:29" ht="20.1" customHeight="1">
      <c r="A113" s="2">
        <v>102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48"/>
      <c r="AA113" s="2">
        <f t="shared" si="12"/>
        <v>0</v>
      </c>
      <c r="AB113" s="2">
        <f t="shared" si="13"/>
        <v>0</v>
      </c>
      <c r="AC113" s="2">
        <f t="shared" si="13"/>
        <v>0</v>
      </c>
    </row>
    <row r="114" spans="1:29" ht="20.1" customHeight="1">
      <c r="A114" s="2">
        <v>103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48"/>
      <c r="AA114" s="2">
        <f t="shared" si="12"/>
        <v>0</v>
      </c>
      <c r="AB114" s="2">
        <f t="shared" si="13"/>
        <v>0</v>
      </c>
      <c r="AC114" s="2">
        <f t="shared" si="13"/>
        <v>0</v>
      </c>
    </row>
    <row r="115" spans="1:29" ht="20.1" customHeight="1">
      <c r="A115" s="2">
        <v>104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48"/>
      <c r="AA115" s="2">
        <f t="shared" si="12"/>
        <v>0</v>
      </c>
      <c r="AB115" s="2">
        <f t="shared" si="13"/>
        <v>0</v>
      </c>
      <c r="AC115" s="2">
        <f t="shared" si="13"/>
        <v>0</v>
      </c>
    </row>
    <row r="116" spans="1:29" ht="20.1" customHeight="1">
      <c r="A116" s="2">
        <v>105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48"/>
      <c r="AA116" s="2">
        <f t="shared" si="12"/>
        <v>0</v>
      </c>
      <c r="AB116" s="2">
        <f t="shared" si="13"/>
        <v>0</v>
      </c>
      <c r="AC116" s="2">
        <f t="shared" si="13"/>
        <v>0</v>
      </c>
    </row>
    <row r="117" spans="1:29" ht="20.1" customHeight="1">
      <c r="A117" s="2">
        <v>106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48"/>
      <c r="AA117" s="2">
        <f t="shared" si="12"/>
        <v>0</v>
      </c>
      <c r="AB117" s="2">
        <f t="shared" si="13"/>
        <v>0</v>
      </c>
      <c r="AC117" s="2">
        <f t="shared" si="13"/>
        <v>0</v>
      </c>
    </row>
    <row r="118" spans="1:29" ht="20.1" customHeight="1">
      <c r="A118" s="2">
        <v>107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48"/>
      <c r="AA118" s="2">
        <f t="shared" si="12"/>
        <v>0</v>
      </c>
      <c r="AB118" s="2">
        <f t="shared" si="13"/>
        <v>0</v>
      </c>
      <c r="AC118" s="2">
        <f t="shared" si="13"/>
        <v>0</v>
      </c>
    </row>
    <row r="119" spans="1:29" ht="20.1" customHeight="1">
      <c r="A119" s="2">
        <v>108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48"/>
      <c r="AA119" s="2">
        <f t="shared" si="12"/>
        <v>0</v>
      </c>
      <c r="AB119" s="2">
        <f t="shared" si="13"/>
        <v>0</v>
      </c>
      <c r="AC119" s="2">
        <f t="shared" si="13"/>
        <v>0</v>
      </c>
    </row>
    <row r="120" spans="1:29" ht="20.1" customHeight="1">
      <c r="A120" s="2">
        <v>109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48"/>
      <c r="AA120" s="2">
        <f t="shared" si="12"/>
        <v>0</v>
      </c>
      <c r="AB120" s="2">
        <f t="shared" si="13"/>
        <v>0</v>
      </c>
      <c r="AC120" s="2">
        <f t="shared" si="13"/>
        <v>0</v>
      </c>
    </row>
    <row r="121" spans="1:29" ht="20.1" customHeight="1">
      <c r="A121" s="2">
        <v>110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48"/>
      <c r="AA121" s="2">
        <f t="shared" si="12"/>
        <v>0</v>
      </c>
      <c r="AB121" s="2">
        <f t="shared" si="13"/>
        <v>0</v>
      </c>
      <c r="AC121" s="2">
        <f t="shared" si="13"/>
        <v>0</v>
      </c>
    </row>
    <row r="122" spans="1:29" ht="20.1" customHeight="1">
      <c r="A122" s="2">
        <v>111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48"/>
      <c r="AA122" s="2">
        <f t="shared" si="12"/>
        <v>0</v>
      </c>
      <c r="AB122" s="2">
        <f t="shared" si="13"/>
        <v>0</v>
      </c>
      <c r="AC122" s="2">
        <f t="shared" si="13"/>
        <v>0</v>
      </c>
    </row>
    <row r="123" spans="1:29" ht="20.1" customHeight="1">
      <c r="A123" s="2">
        <v>112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48"/>
      <c r="AA123" s="2">
        <f t="shared" si="12"/>
        <v>0</v>
      </c>
      <c r="AB123" s="2">
        <f t="shared" si="13"/>
        <v>0</v>
      </c>
      <c r="AC123" s="2">
        <f t="shared" si="13"/>
        <v>0</v>
      </c>
    </row>
    <row r="124" spans="1:29" ht="20.1" customHeight="1">
      <c r="A124" s="2">
        <v>113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48"/>
      <c r="AA124" s="2">
        <f t="shared" si="12"/>
        <v>0</v>
      </c>
      <c r="AB124" s="2">
        <f t="shared" si="13"/>
        <v>0</v>
      </c>
      <c r="AC124" s="2">
        <f t="shared" si="13"/>
        <v>0</v>
      </c>
    </row>
    <row r="125" spans="1:29" ht="20.1" customHeight="1">
      <c r="A125" s="2">
        <v>114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48"/>
      <c r="AA125" s="2">
        <f aca="true" t="shared" si="14" ref="AA125:AA140">SUM(C125:Z125)</f>
        <v>0</v>
      </c>
      <c r="AB125" s="2">
        <f aca="true" t="shared" si="15" ref="AB125:AC140">C125+E125+G125+I125+K125+M125+O125+Q125+S125+U125+W125+Y125</f>
        <v>0</v>
      </c>
      <c r="AC125" s="2">
        <f t="shared" si="15"/>
        <v>0</v>
      </c>
    </row>
    <row r="126" spans="1:29" ht="20.1" customHeight="1">
      <c r="A126" s="2">
        <v>115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48"/>
      <c r="AA126" s="2">
        <f t="shared" si="14"/>
        <v>0</v>
      </c>
      <c r="AB126" s="2">
        <f t="shared" si="15"/>
        <v>0</v>
      </c>
      <c r="AC126" s="2">
        <f t="shared" si="15"/>
        <v>0</v>
      </c>
    </row>
    <row r="127" spans="1:29" ht="20.1" customHeight="1">
      <c r="A127" s="2">
        <v>116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48"/>
      <c r="AA127" s="2">
        <f t="shared" si="14"/>
        <v>0</v>
      </c>
      <c r="AB127" s="2">
        <f t="shared" si="15"/>
        <v>0</v>
      </c>
      <c r="AC127" s="2">
        <f t="shared" si="15"/>
        <v>0</v>
      </c>
    </row>
    <row r="128" spans="1:29" ht="20.1" customHeight="1">
      <c r="A128" s="2">
        <v>117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48"/>
      <c r="AA128" s="2">
        <f t="shared" si="14"/>
        <v>0</v>
      </c>
      <c r="AB128" s="2">
        <f t="shared" si="15"/>
        <v>0</v>
      </c>
      <c r="AC128" s="2">
        <f t="shared" si="15"/>
        <v>0</v>
      </c>
    </row>
    <row r="129" spans="1:29" ht="20.1" customHeight="1">
      <c r="A129" s="2">
        <v>118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48"/>
      <c r="AA129" s="2">
        <f t="shared" si="14"/>
        <v>0</v>
      </c>
      <c r="AB129" s="2">
        <f t="shared" si="15"/>
        <v>0</v>
      </c>
      <c r="AC129" s="2">
        <f t="shared" si="15"/>
        <v>0</v>
      </c>
    </row>
    <row r="130" spans="1:29" ht="20.1" customHeight="1">
      <c r="A130" s="2">
        <v>119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48"/>
      <c r="AA130" s="2">
        <f t="shared" si="14"/>
        <v>0</v>
      </c>
      <c r="AB130" s="2">
        <f t="shared" si="15"/>
        <v>0</v>
      </c>
      <c r="AC130" s="2">
        <f t="shared" si="15"/>
        <v>0</v>
      </c>
    </row>
    <row r="131" spans="1:29" ht="20.1" customHeight="1">
      <c r="A131" s="2">
        <v>120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48"/>
      <c r="AA131" s="2">
        <f t="shared" si="14"/>
        <v>0</v>
      </c>
      <c r="AB131" s="2">
        <f t="shared" si="15"/>
        <v>0</v>
      </c>
      <c r="AC131" s="2">
        <f t="shared" si="15"/>
        <v>0</v>
      </c>
    </row>
    <row r="132" spans="1:29" ht="20.1" customHeight="1">
      <c r="A132" s="2">
        <v>121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48"/>
      <c r="AA132" s="2">
        <f t="shared" si="14"/>
        <v>0</v>
      </c>
      <c r="AB132" s="2">
        <f t="shared" si="15"/>
        <v>0</v>
      </c>
      <c r="AC132" s="2">
        <f t="shared" si="15"/>
        <v>0</v>
      </c>
    </row>
    <row r="133" spans="1:29" ht="20.1" customHeight="1">
      <c r="A133" s="2">
        <v>122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48"/>
      <c r="AA133" s="2">
        <f t="shared" si="14"/>
        <v>0</v>
      </c>
      <c r="AB133" s="2">
        <f t="shared" si="15"/>
        <v>0</v>
      </c>
      <c r="AC133" s="2">
        <f t="shared" si="15"/>
        <v>0</v>
      </c>
    </row>
    <row r="134" spans="1:29" ht="20.1" customHeight="1">
      <c r="A134" s="2">
        <v>123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48"/>
      <c r="AA134" s="2">
        <f t="shared" si="14"/>
        <v>0</v>
      </c>
      <c r="AB134" s="2">
        <f t="shared" si="15"/>
        <v>0</v>
      </c>
      <c r="AC134" s="2">
        <f t="shared" si="15"/>
        <v>0</v>
      </c>
    </row>
    <row r="135" spans="1:29" ht="20.1" customHeight="1">
      <c r="A135" s="2">
        <v>124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48"/>
      <c r="AA135" s="2">
        <f t="shared" si="14"/>
        <v>0</v>
      </c>
      <c r="AB135" s="2">
        <f t="shared" si="15"/>
        <v>0</v>
      </c>
      <c r="AC135" s="2">
        <f t="shared" si="15"/>
        <v>0</v>
      </c>
    </row>
    <row r="136" spans="1:29" ht="20.1" customHeight="1">
      <c r="A136" s="2">
        <v>125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48"/>
      <c r="AA136" s="2">
        <f t="shared" si="14"/>
        <v>0</v>
      </c>
      <c r="AB136" s="2">
        <f t="shared" si="15"/>
        <v>0</v>
      </c>
      <c r="AC136" s="2">
        <f t="shared" si="15"/>
        <v>0</v>
      </c>
    </row>
    <row r="137" spans="1:29" ht="20.1" customHeight="1">
      <c r="A137" s="2">
        <v>126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48"/>
      <c r="AA137" s="2">
        <f t="shared" si="14"/>
        <v>0</v>
      </c>
      <c r="AB137" s="2">
        <f t="shared" si="15"/>
        <v>0</v>
      </c>
      <c r="AC137" s="2">
        <f t="shared" si="15"/>
        <v>0</v>
      </c>
    </row>
    <row r="138" spans="1:29" ht="20.1" customHeight="1">
      <c r="A138" s="2">
        <v>127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48"/>
      <c r="AA138" s="2">
        <f t="shared" si="14"/>
        <v>0</v>
      </c>
      <c r="AB138" s="2">
        <f t="shared" si="15"/>
        <v>0</v>
      </c>
      <c r="AC138" s="2">
        <f t="shared" si="15"/>
        <v>0</v>
      </c>
    </row>
    <row r="139" spans="1:29" ht="20.1" customHeight="1">
      <c r="A139" s="2">
        <v>128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48"/>
      <c r="AA139" s="2">
        <f t="shared" si="14"/>
        <v>0</v>
      </c>
      <c r="AB139" s="2">
        <f t="shared" si="15"/>
        <v>0</v>
      </c>
      <c r="AC139" s="2">
        <f t="shared" si="15"/>
        <v>0</v>
      </c>
    </row>
    <row r="140" spans="1:29" ht="20.1" customHeight="1">
      <c r="A140" s="2">
        <v>129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48"/>
      <c r="AA140" s="2">
        <f t="shared" si="14"/>
        <v>0</v>
      </c>
      <c r="AB140" s="2">
        <f t="shared" si="15"/>
        <v>0</v>
      </c>
      <c r="AC140" s="2">
        <f t="shared" si="15"/>
        <v>0</v>
      </c>
    </row>
    <row r="141" spans="1:29" ht="20.1" customHeight="1">
      <c r="A141" s="2">
        <v>130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48"/>
      <c r="AA141" s="2">
        <f aca="true" t="shared" si="16" ref="AA141:AA156">SUM(C141:Z141)</f>
        <v>0</v>
      </c>
      <c r="AB141" s="2">
        <f aca="true" t="shared" si="17" ref="AB141:AC156">C141+E141+G141+I141+K141+M141+O141+Q141+S141+U141+W141+Y141</f>
        <v>0</v>
      </c>
      <c r="AC141" s="2">
        <f t="shared" si="17"/>
        <v>0</v>
      </c>
    </row>
    <row r="142" spans="1:29" ht="20.1" customHeight="1">
      <c r="A142" s="2">
        <v>131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48"/>
      <c r="AA142" s="2">
        <f t="shared" si="16"/>
        <v>0</v>
      </c>
      <c r="AB142" s="2">
        <f t="shared" si="17"/>
        <v>0</v>
      </c>
      <c r="AC142" s="2">
        <f t="shared" si="17"/>
        <v>0</v>
      </c>
    </row>
    <row r="143" spans="1:29" ht="20.1" customHeight="1">
      <c r="A143" s="2">
        <v>132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48"/>
      <c r="AA143" s="2">
        <f t="shared" si="16"/>
        <v>0</v>
      </c>
      <c r="AB143" s="2">
        <f t="shared" si="17"/>
        <v>0</v>
      </c>
      <c r="AC143" s="2">
        <f t="shared" si="17"/>
        <v>0</v>
      </c>
    </row>
    <row r="144" spans="1:29" ht="20.1" customHeight="1">
      <c r="A144" s="2">
        <v>133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48"/>
      <c r="AA144" s="2">
        <f t="shared" si="16"/>
        <v>0</v>
      </c>
      <c r="AB144" s="2">
        <f t="shared" si="17"/>
        <v>0</v>
      </c>
      <c r="AC144" s="2">
        <f t="shared" si="17"/>
        <v>0</v>
      </c>
    </row>
    <row r="145" spans="1:29" ht="20.1" customHeight="1">
      <c r="A145" s="2">
        <v>134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48"/>
      <c r="AA145" s="2">
        <f t="shared" si="16"/>
        <v>0</v>
      </c>
      <c r="AB145" s="2">
        <f t="shared" si="17"/>
        <v>0</v>
      </c>
      <c r="AC145" s="2">
        <f t="shared" si="17"/>
        <v>0</v>
      </c>
    </row>
    <row r="146" spans="1:29" ht="20.1" customHeight="1">
      <c r="A146" s="2">
        <v>135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48"/>
      <c r="AA146" s="2">
        <f t="shared" si="16"/>
        <v>0</v>
      </c>
      <c r="AB146" s="2">
        <f t="shared" si="17"/>
        <v>0</v>
      </c>
      <c r="AC146" s="2">
        <f t="shared" si="17"/>
        <v>0</v>
      </c>
    </row>
    <row r="147" spans="1:29" ht="20.1" customHeight="1">
      <c r="A147" s="2">
        <v>136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48"/>
      <c r="AA147" s="2">
        <f t="shared" si="16"/>
        <v>0</v>
      </c>
      <c r="AB147" s="2">
        <f t="shared" si="17"/>
        <v>0</v>
      </c>
      <c r="AC147" s="2">
        <f t="shared" si="17"/>
        <v>0</v>
      </c>
    </row>
    <row r="148" spans="1:29" ht="20.1" customHeight="1">
      <c r="A148" s="2">
        <v>137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48"/>
      <c r="AA148" s="2">
        <f t="shared" si="16"/>
        <v>0</v>
      </c>
      <c r="AB148" s="2">
        <f t="shared" si="17"/>
        <v>0</v>
      </c>
      <c r="AC148" s="2">
        <f t="shared" si="17"/>
        <v>0</v>
      </c>
    </row>
    <row r="149" spans="1:29" ht="20.1" customHeight="1">
      <c r="A149" s="2">
        <v>138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48"/>
      <c r="AA149" s="2">
        <f t="shared" si="16"/>
        <v>0</v>
      </c>
      <c r="AB149" s="2">
        <f t="shared" si="17"/>
        <v>0</v>
      </c>
      <c r="AC149" s="2">
        <f t="shared" si="17"/>
        <v>0</v>
      </c>
    </row>
    <row r="150" spans="1:29" ht="20.1" customHeight="1">
      <c r="A150" s="2">
        <v>139</v>
      </c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48"/>
      <c r="AA150" s="2">
        <f t="shared" si="16"/>
        <v>0</v>
      </c>
      <c r="AB150" s="2">
        <f t="shared" si="17"/>
        <v>0</v>
      </c>
      <c r="AC150" s="2">
        <f t="shared" si="17"/>
        <v>0</v>
      </c>
    </row>
    <row r="151" spans="1:29" ht="20.1" customHeight="1">
      <c r="A151" s="2">
        <v>140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48"/>
      <c r="AA151" s="2">
        <f t="shared" si="16"/>
        <v>0</v>
      </c>
      <c r="AB151" s="2">
        <f t="shared" si="17"/>
        <v>0</v>
      </c>
      <c r="AC151" s="2">
        <f t="shared" si="17"/>
        <v>0</v>
      </c>
    </row>
    <row r="152" spans="1:29" ht="20.1" customHeight="1">
      <c r="A152" s="2">
        <v>141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48"/>
      <c r="AA152" s="2">
        <f t="shared" si="16"/>
        <v>0</v>
      </c>
      <c r="AB152" s="2">
        <f t="shared" si="17"/>
        <v>0</v>
      </c>
      <c r="AC152" s="2">
        <f t="shared" si="17"/>
        <v>0</v>
      </c>
    </row>
    <row r="153" spans="1:29" ht="20.1" customHeight="1">
      <c r="A153" s="2">
        <v>142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48"/>
      <c r="AA153" s="2">
        <f t="shared" si="16"/>
        <v>0</v>
      </c>
      <c r="AB153" s="2">
        <f t="shared" si="17"/>
        <v>0</v>
      </c>
      <c r="AC153" s="2">
        <f t="shared" si="17"/>
        <v>0</v>
      </c>
    </row>
    <row r="154" spans="1:29" ht="20.1" customHeight="1">
      <c r="A154" s="2">
        <v>143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48"/>
      <c r="AA154" s="2">
        <f t="shared" si="16"/>
        <v>0</v>
      </c>
      <c r="AB154" s="2">
        <f t="shared" si="17"/>
        <v>0</v>
      </c>
      <c r="AC154" s="2">
        <f t="shared" si="17"/>
        <v>0</v>
      </c>
    </row>
    <row r="155" spans="1:29" ht="20.1" customHeight="1">
      <c r="A155" s="2">
        <v>144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48"/>
      <c r="AA155" s="2">
        <f t="shared" si="16"/>
        <v>0</v>
      </c>
      <c r="AB155" s="2">
        <f t="shared" si="17"/>
        <v>0</v>
      </c>
      <c r="AC155" s="2">
        <f t="shared" si="17"/>
        <v>0</v>
      </c>
    </row>
    <row r="156" spans="1:29" ht="20.1" customHeight="1">
      <c r="A156" s="2">
        <v>145</v>
      </c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48"/>
      <c r="AA156" s="2">
        <f t="shared" si="16"/>
        <v>0</v>
      </c>
      <c r="AB156" s="2">
        <f t="shared" si="17"/>
        <v>0</v>
      </c>
      <c r="AC156" s="2">
        <f t="shared" si="17"/>
        <v>0</v>
      </c>
    </row>
    <row r="157" spans="1:29" ht="20.1" customHeight="1">
      <c r="A157" s="2">
        <v>146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48"/>
      <c r="AA157" s="2">
        <f aca="true" t="shared" si="18" ref="AA157:AA172">SUM(C157:Z157)</f>
        <v>0</v>
      </c>
      <c r="AB157" s="2">
        <f aca="true" t="shared" si="19" ref="AB157:AC172">C157+E157+G157+I157+K157+M157+O157+Q157+S157+U157+W157+Y157</f>
        <v>0</v>
      </c>
      <c r="AC157" s="2">
        <f t="shared" si="19"/>
        <v>0</v>
      </c>
    </row>
    <row r="158" spans="1:29" ht="20.1" customHeight="1">
      <c r="A158" s="2">
        <v>147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48"/>
      <c r="AA158" s="2">
        <f t="shared" si="18"/>
        <v>0</v>
      </c>
      <c r="AB158" s="2">
        <f t="shared" si="19"/>
        <v>0</v>
      </c>
      <c r="AC158" s="2">
        <f t="shared" si="19"/>
        <v>0</v>
      </c>
    </row>
    <row r="159" spans="1:29" ht="20.1" customHeight="1">
      <c r="A159" s="2">
        <v>148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48"/>
      <c r="AA159" s="2">
        <f t="shared" si="18"/>
        <v>0</v>
      </c>
      <c r="AB159" s="2">
        <f t="shared" si="19"/>
        <v>0</v>
      </c>
      <c r="AC159" s="2">
        <f t="shared" si="19"/>
        <v>0</v>
      </c>
    </row>
    <row r="160" spans="1:29" ht="20.1" customHeight="1">
      <c r="A160" s="2">
        <v>149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48"/>
      <c r="AA160" s="2">
        <f t="shared" si="18"/>
        <v>0</v>
      </c>
      <c r="AB160" s="2">
        <f t="shared" si="19"/>
        <v>0</v>
      </c>
      <c r="AC160" s="2">
        <f t="shared" si="19"/>
        <v>0</v>
      </c>
    </row>
    <row r="161" spans="1:29" ht="20.1" customHeight="1">
      <c r="A161" s="2">
        <v>150</v>
      </c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48"/>
      <c r="AA161" s="2">
        <f t="shared" si="18"/>
        <v>0</v>
      </c>
      <c r="AB161" s="2">
        <f t="shared" si="19"/>
        <v>0</v>
      </c>
      <c r="AC161" s="2">
        <f t="shared" si="19"/>
        <v>0</v>
      </c>
    </row>
    <row r="162" spans="1:29" ht="20.1" customHeight="1">
      <c r="A162" s="2">
        <v>151</v>
      </c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8"/>
      <c r="AA162" s="2">
        <f t="shared" si="18"/>
        <v>0</v>
      </c>
      <c r="AB162" s="2">
        <f t="shared" si="19"/>
        <v>0</v>
      </c>
      <c r="AC162" s="2">
        <f t="shared" si="19"/>
        <v>0</v>
      </c>
    </row>
    <row r="163" spans="1:29" ht="20.1" customHeight="1">
      <c r="A163" s="2">
        <v>152</v>
      </c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48"/>
      <c r="AA163" s="2">
        <f t="shared" si="18"/>
        <v>0</v>
      </c>
      <c r="AB163" s="2">
        <f t="shared" si="19"/>
        <v>0</v>
      </c>
      <c r="AC163" s="2">
        <f t="shared" si="19"/>
        <v>0</v>
      </c>
    </row>
    <row r="164" spans="1:29" ht="20.1" customHeight="1">
      <c r="A164" s="2">
        <v>153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48"/>
      <c r="AA164" s="2">
        <f t="shared" si="18"/>
        <v>0</v>
      </c>
      <c r="AB164" s="2">
        <f t="shared" si="19"/>
        <v>0</v>
      </c>
      <c r="AC164" s="2">
        <f t="shared" si="19"/>
        <v>0</v>
      </c>
    </row>
    <row r="165" spans="1:29" ht="20.1" customHeight="1">
      <c r="A165" s="2">
        <v>154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48"/>
      <c r="AA165" s="2">
        <f t="shared" si="18"/>
        <v>0</v>
      </c>
      <c r="AB165" s="2">
        <f t="shared" si="19"/>
        <v>0</v>
      </c>
      <c r="AC165" s="2">
        <f t="shared" si="19"/>
        <v>0</v>
      </c>
    </row>
    <row r="166" spans="1:29" ht="20.1" customHeight="1">
      <c r="A166" s="2">
        <v>155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48"/>
      <c r="AA166" s="2">
        <f t="shared" si="18"/>
        <v>0</v>
      </c>
      <c r="AB166" s="2">
        <f t="shared" si="19"/>
        <v>0</v>
      </c>
      <c r="AC166" s="2">
        <f t="shared" si="19"/>
        <v>0</v>
      </c>
    </row>
    <row r="167" spans="1:29" ht="20.1" customHeight="1">
      <c r="A167" s="2">
        <v>156</v>
      </c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48"/>
      <c r="AA167" s="2">
        <f t="shared" si="18"/>
        <v>0</v>
      </c>
      <c r="AB167" s="2">
        <f t="shared" si="19"/>
        <v>0</v>
      </c>
      <c r="AC167" s="2">
        <f t="shared" si="19"/>
        <v>0</v>
      </c>
    </row>
    <row r="168" spans="1:29" ht="20.1" customHeight="1">
      <c r="A168" s="2">
        <v>157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48"/>
      <c r="AA168" s="2">
        <f t="shared" si="18"/>
        <v>0</v>
      </c>
      <c r="AB168" s="2">
        <f t="shared" si="19"/>
        <v>0</v>
      </c>
      <c r="AC168" s="2">
        <f t="shared" si="19"/>
        <v>0</v>
      </c>
    </row>
    <row r="169" spans="1:29" ht="20.1" customHeight="1">
      <c r="A169" s="2">
        <v>158</v>
      </c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48"/>
      <c r="AA169" s="2">
        <f t="shared" si="18"/>
        <v>0</v>
      </c>
      <c r="AB169" s="2">
        <f t="shared" si="19"/>
        <v>0</v>
      </c>
      <c r="AC169" s="2">
        <f t="shared" si="19"/>
        <v>0</v>
      </c>
    </row>
    <row r="170" spans="1:29" ht="20.1" customHeight="1">
      <c r="A170" s="2">
        <v>159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48"/>
      <c r="AA170" s="2">
        <f t="shared" si="18"/>
        <v>0</v>
      </c>
      <c r="AB170" s="2">
        <f t="shared" si="19"/>
        <v>0</v>
      </c>
      <c r="AC170" s="2">
        <f t="shared" si="19"/>
        <v>0</v>
      </c>
    </row>
    <row r="171" spans="1:29" ht="20.1" customHeight="1">
      <c r="A171" s="2">
        <v>160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48"/>
      <c r="AA171" s="2">
        <f t="shared" si="18"/>
        <v>0</v>
      </c>
      <c r="AB171" s="2">
        <f t="shared" si="19"/>
        <v>0</v>
      </c>
      <c r="AC171" s="2">
        <f t="shared" si="19"/>
        <v>0</v>
      </c>
    </row>
    <row r="172" spans="1:29" ht="20.1" customHeight="1">
      <c r="A172" s="2">
        <v>161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48"/>
      <c r="AA172" s="2">
        <f t="shared" si="18"/>
        <v>0</v>
      </c>
      <c r="AB172" s="2">
        <f t="shared" si="19"/>
        <v>0</v>
      </c>
      <c r="AC172" s="2">
        <f t="shared" si="19"/>
        <v>0</v>
      </c>
    </row>
    <row r="173" spans="1:29" ht="20.1" customHeight="1">
      <c r="A173" s="2">
        <v>162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48"/>
      <c r="AA173" s="2">
        <f aca="true" t="shared" si="20" ref="AA173:AA188">SUM(C173:Z173)</f>
        <v>0</v>
      </c>
      <c r="AB173" s="2">
        <f aca="true" t="shared" si="21" ref="AB173:AC188">C173+E173+G173+I173+K173+M173+O173+Q173+S173+U173+W173+Y173</f>
        <v>0</v>
      </c>
      <c r="AC173" s="2">
        <f t="shared" si="21"/>
        <v>0</v>
      </c>
    </row>
    <row r="174" spans="1:29" ht="20.1" customHeight="1">
      <c r="A174" s="2">
        <v>163</v>
      </c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48"/>
      <c r="AA174" s="2">
        <f t="shared" si="20"/>
        <v>0</v>
      </c>
      <c r="AB174" s="2">
        <f t="shared" si="21"/>
        <v>0</v>
      </c>
      <c r="AC174" s="2">
        <f t="shared" si="21"/>
        <v>0</v>
      </c>
    </row>
    <row r="175" spans="1:29" ht="20.1" customHeight="1">
      <c r="A175" s="2">
        <v>164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48"/>
      <c r="AA175" s="2">
        <f t="shared" si="20"/>
        <v>0</v>
      </c>
      <c r="AB175" s="2">
        <f t="shared" si="21"/>
        <v>0</v>
      </c>
      <c r="AC175" s="2">
        <f t="shared" si="21"/>
        <v>0</v>
      </c>
    </row>
    <row r="176" spans="1:29" ht="20.1" customHeight="1">
      <c r="A176" s="2">
        <v>165</v>
      </c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48"/>
      <c r="AA176" s="2">
        <f t="shared" si="20"/>
        <v>0</v>
      </c>
      <c r="AB176" s="2">
        <f t="shared" si="21"/>
        <v>0</v>
      </c>
      <c r="AC176" s="2">
        <f t="shared" si="21"/>
        <v>0</v>
      </c>
    </row>
    <row r="177" spans="1:29" ht="20.1" customHeight="1">
      <c r="A177" s="2">
        <v>166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48"/>
      <c r="AA177" s="2">
        <f t="shared" si="20"/>
        <v>0</v>
      </c>
      <c r="AB177" s="2">
        <f t="shared" si="21"/>
        <v>0</v>
      </c>
      <c r="AC177" s="2">
        <f t="shared" si="21"/>
        <v>0</v>
      </c>
    </row>
    <row r="178" spans="1:29" ht="20.1" customHeight="1">
      <c r="A178" s="2">
        <v>167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48"/>
      <c r="AA178" s="2">
        <f t="shared" si="20"/>
        <v>0</v>
      </c>
      <c r="AB178" s="2">
        <f t="shared" si="21"/>
        <v>0</v>
      </c>
      <c r="AC178" s="2">
        <f t="shared" si="21"/>
        <v>0</v>
      </c>
    </row>
    <row r="179" spans="1:29" ht="20.1" customHeight="1">
      <c r="A179" s="2">
        <v>168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48"/>
      <c r="AA179" s="2">
        <f t="shared" si="20"/>
        <v>0</v>
      </c>
      <c r="AB179" s="2">
        <f t="shared" si="21"/>
        <v>0</v>
      </c>
      <c r="AC179" s="2">
        <f t="shared" si="21"/>
        <v>0</v>
      </c>
    </row>
    <row r="180" spans="1:29" ht="20.1" customHeight="1">
      <c r="A180" s="2">
        <v>169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48"/>
      <c r="AA180" s="2">
        <f t="shared" si="20"/>
        <v>0</v>
      </c>
      <c r="AB180" s="2">
        <f t="shared" si="21"/>
        <v>0</v>
      </c>
      <c r="AC180" s="2">
        <f t="shared" si="21"/>
        <v>0</v>
      </c>
    </row>
    <row r="181" spans="1:29" ht="20.1" customHeight="1">
      <c r="A181" s="2">
        <v>170</v>
      </c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48"/>
      <c r="AA181" s="2">
        <f t="shared" si="20"/>
        <v>0</v>
      </c>
      <c r="AB181" s="2">
        <f t="shared" si="21"/>
        <v>0</v>
      </c>
      <c r="AC181" s="2">
        <f t="shared" si="21"/>
        <v>0</v>
      </c>
    </row>
    <row r="182" spans="1:29" ht="20.1" customHeight="1">
      <c r="A182" s="2">
        <v>171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48"/>
      <c r="AA182" s="2">
        <f t="shared" si="20"/>
        <v>0</v>
      </c>
      <c r="AB182" s="2">
        <f t="shared" si="21"/>
        <v>0</v>
      </c>
      <c r="AC182" s="2">
        <f t="shared" si="21"/>
        <v>0</v>
      </c>
    </row>
    <row r="183" spans="1:29" ht="20.1" customHeight="1">
      <c r="A183" s="2">
        <v>172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48"/>
      <c r="AA183" s="2">
        <f t="shared" si="20"/>
        <v>0</v>
      </c>
      <c r="AB183" s="2">
        <f t="shared" si="21"/>
        <v>0</v>
      </c>
      <c r="AC183" s="2">
        <f t="shared" si="21"/>
        <v>0</v>
      </c>
    </row>
    <row r="184" spans="1:29" ht="20.1" customHeight="1">
      <c r="A184" s="2">
        <v>173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48"/>
      <c r="AA184" s="2">
        <f t="shared" si="20"/>
        <v>0</v>
      </c>
      <c r="AB184" s="2">
        <f t="shared" si="21"/>
        <v>0</v>
      </c>
      <c r="AC184" s="2">
        <f t="shared" si="21"/>
        <v>0</v>
      </c>
    </row>
    <row r="185" spans="1:29" ht="20.1" customHeight="1">
      <c r="A185" s="2">
        <v>174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48"/>
      <c r="AA185" s="2">
        <f t="shared" si="20"/>
        <v>0</v>
      </c>
      <c r="AB185" s="2">
        <f t="shared" si="21"/>
        <v>0</v>
      </c>
      <c r="AC185" s="2">
        <f t="shared" si="21"/>
        <v>0</v>
      </c>
    </row>
    <row r="186" spans="1:29" ht="20.1" customHeight="1">
      <c r="A186" s="2">
        <v>175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48"/>
      <c r="AA186" s="2">
        <f t="shared" si="20"/>
        <v>0</v>
      </c>
      <c r="AB186" s="2">
        <f t="shared" si="21"/>
        <v>0</v>
      </c>
      <c r="AC186" s="2">
        <f t="shared" si="21"/>
        <v>0</v>
      </c>
    </row>
    <row r="187" spans="1:29" ht="20.1" customHeight="1">
      <c r="A187" s="2">
        <v>176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48"/>
      <c r="AA187" s="2">
        <f t="shared" si="20"/>
        <v>0</v>
      </c>
      <c r="AB187" s="2">
        <f t="shared" si="21"/>
        <v>0</v>
      </c>
      <c r="AC187" s="2">
        <f t="shared" si="21"/>
        <v>0</v>
      </c>
    </row>
    <row r="188" spans="1:29" ht="20.1" customHeight="1">
      <c r="A188" s="2">
        <v>177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48"/>
      <c r="AA188" s="2">
        <f t="shared" si="20"/>
        <v>0</v>
      </c>
      <c r="AB188" s="2">
        <f t="shared" si="21"/>
        <v>0</v>
      </c>
      <c r="AC188" s="2">
        <f t="shared" si="21"/>
        <v>0</v>
      </c>
    </row>
    <row r="189" spans="1:29" ht="20.1" customHeight="1">
      <c r="A189" s="2">
        <v>178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48"/>
      <c r="AA189" s="2">
        <f aca="true" t="shared" si="22" ref="AA189:AA204">SUM(C189:Z189)</f>
        <v>0</v>
      </c>
      <c r="AB189" s="2">
        <f aca="true" t="shared" si="23" ref="AB189:AC204">C189+E189+G189+I189+K189+M189+O189+Q189+S189+U189+W189+Y189</f>
        <v>0</v>
      </c>
      <c r="AC189" s="2">
        <f t="shared" si="23"/>
        <v>0</v>
      </c>
    </row>
    <row r="190" spans="1:29" ht="20.1" customHeight="1">
      <c r="A190" s="2">
        <v>179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48"/>
      <c r="AA190" s="2">
        <f t="shared" si="22"/>
        <v>0</v>
      </c>
      <c r="AB190" s="2">
        <f t="shared" si="23"/>
        <v>0</v>
      </c>
      <c r="AC190" s="2">
        <f t="shared" si="23"/>
        <v>0</v>
      </c>
    </row>
    <row r="191" spans="1:29" ht="20.1" customHeight="1">
      <c r="A191" s="2">
        <v>180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48"/>
      <c r="AA191" s="2">
        <f t="shared" si="22"/>
        <v>0</v>
      </c>
      <c r="AB191" s="2">
        <f t="shared" si="23"/>
        <v>0</v>
      </c>
      <c r="AC191" s="2">
        <f t="shared" si="23"/>
        <v>0</v>
      </c>
    </row>
    <row r="192" spans="1:29" ht="20.1" customHeight="1">
      <c r="A192" s="2">
        <v>181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48"/>
      <c r="AA192" s="2">
        <f t="shared" si="22"/>
        <v>0</v>
      </c>
      <c r="AB192" s="2">
        <f t="shared" si="23"/>
        <v>0</v>
      </c>
      <c r="AC192" s="2">
        <f t="shared" si="23"/>
        <v>0</v>
      </c>
    </row>
    <row r="193" spans="1:29" ht="20.1" customHeight="1">
      <c r="A193" s="2">
        <v>182</v>
      </c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48"/>
      <c r="AA193" s="2">
        <f t="shared" si="22"/>
        <v>0</v>
      </c>
      <c r="AB193" s="2">
        <f t="shared" si="23"/>
        <v>0</v>
      </c>
      <c r="AC193" s="2">
        <f t="shared" si="23"/>
        <v>0</v>
      </c>
    </row>
    <row r="194" spans="1:29" ht="20.1" customHeight="1">
      <c r="A194" s="2">
        <v>183</v>
      </c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48"/>
      <c r="AA194" s="2">
        <f t="shared" si="22"/>
        <v>0</v>
      </c>
      <c r="AB194" s="2">
        <f t="shared" si="23"/>
        <v>0</v>
      </c>
      <c r="AC194" s="2">
        <f t="shared" si="23"/>
        <v>0</v>
      </c>
    </row>
    <row r="195" spans="1:29" ht="20.1" customHeight="1">
      <c r="A195" s="2">
        <v>184</v>
      </c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48"/>
      <c r="AA195" s="2">
        <f t="shared" si="22"/>
        <v>0</v>
      </c>
      <c r="AB195" s="2">
        <f t="shared" si="23"/>
        <v>0</v>
      </c>
      <c r="AC195" s="2">
        <f t="shared" si="23"/>
        <v>0</v>
      </c>
    </row>
    <row r="196" spans="1:29" ht="20.1" customHeight="1">
      <c r="A196" s="2">
        <v>185</v>
      </c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48"/>
      <c r="AA196" s="2">
        <f t="shared" si="22"/>
        <v>0</v>
      </c>
      <c r="AB196" s="2">
        <f t="shared" si="23"/>
        <v>0</v>
      </c>
      <c r="AC196" s="2">
        <f t="shared" si="23"/>
        <v>0</v>
      </c>
    </row>
    <row r="197" spans="1:29" ht="20.1" customHeight="1">
      <c r="A197" s="2">
        <v>186</v>
      </c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48"/>
      <c r="AA197" s="2">
        <f t="shared" si="22"/>
        <v>0</v>
      </c>
      <c r="AB197" s="2">
        <f t="shared" si="23"/>
        <v>0</v>
      </c>
      <c r="AC197" s="2">
        <f t="shared" si="23"/>
        <v>0</v>
      </c>
    </row>
    <row r="198" spans="1:29" ht="20.1" customHeight="1">
      <c r="A198" s="2">
        <v>187</v>
      </c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48"/>
      <c r="AA198" s="2">
        <f t="shared" si="22"/>
        <v>0</v>
      </c>
      <c r="AB198" s="2">
        <f t="shared" si="23"/>
        <v>0</v>
      </c>
      <c r="AC198" s="2">
        <f t="shared" si="23"/>
        <v>0</v>
      </c>
    </row>
    <row r="199" spans="1:29" ht="20.1" customHeight="1">
      <c r="A199" s="2">
        <v>188</v>
      </c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48"/>
      <c r="AA199" s="2">
        <f t="shared" si="22"/>
        <v>0</v>
      </c>
      <c r="AB199" s="2">
        <f t="shared" si="23"/>
        <v>0</v>
      </c>
      <c r="AC199" s="2">
        <f t="shared" si="23"/>
        <v>0</v>
      </c>
    </row>
    <row r="200" spans="1:29" ht="20.1" customHeight="1">
      <c r="A200" s="2">
        <v>189</v>
      </c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48"/>
      <c r="AA200" s="2">
        <f t="shared" si="22"/>
        <v>0</v>
      </c>
      <c r="AB200" s="2">
        <f t="shared" si="23"/>
        <v>0</v>
      </c>
      <c r="AC200" s="2">
        <f t="shared" si="23"/>
        <v>0</v>
      </c>
    </row>
    <row r="201" spans="1:29" ht="20.1" customHeight="1">
      <c r="A201" s="2">
        <v>190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48"/>
      <c r="AA201" s="2">
        <f t="shared" si="22"/>
        <v>0</v>
      </c>
      <c r="AB201" s="2">
        <f t="shared" si="23"/>
        <v>0</v>
      </c>
      <c r="AC201" s="2">
        <f t="shared" si="23"/>
        <v>0</v>
      </c>
    </row>
    <row r="202" spans="1:29" ht="20.1" customHeight="1">
      <c r="A202" s="2">
        <v>191</v>
      </c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48"/>
      <c r="AA202" s="2">
        <f t="shared" si="22"/>
        <v>0</v>
      </c>
      <c r="AB202" s="2">
        <f t="shared" si="23"/>
        <v>0</v>
      </c>
      <c r="AC202" s="2">
        <f t="shared" si="23"/>
        <v>0</v>
      </c>
    </row>
    <row r="203" spans="1:29" ht="20.1" customHeight="1">
      <c r="A203" s="2">
        <v>192</v>
      </c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48"/>
      <c r="AA203" s="2">
        <f t="shared" si="22"/>
        <v>0</v>
      </c>
      <c r="AB203" s="2">
        <f t="shared" si="23"/>
        <v>0</v>
      </c>
      <c r="AC203" s="2">
        <f t="shared" si="23"/>
        <v>0</v>
      </c>
    </row>
    <row r="204" spans="1:29" ht="20.1" customHeight="1">
      <c r="A204" s="2">
        <v>193</v>
      </c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48"/>
      <c r="AA204" s="2">
        <f t="shared" si="22"/>
        <v>0</v>
      </c>
      <c r="AB204" s="2">
        <f t="shared" si="23"/>
        <v>0</v>
      </c>
      <c r="AC204" s="2">
        <f t="shared" si="23"/>
        <v>0</v>
      </c>
    </row>
    <row r="205" spans="1:29" ht="20.1" customHeight="1">
      <c r="A205" s="2">
        <v>194</v>
      </c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48"/>
      <c r="AA205" s="2">
        <f aca="true" t="shared" si="24" ref="AA205:AA220">SUM(C205:Z205)</f>
        <v>0</v>
      </c>
      <c r="AB205" s="2">
        <f aca="true" t="shared" si="25" ref="AB205:AC220">C205+E205+G205+I205+K205+M205+O205+Q205+S205+U205+W205+Y205</f>
        <v>0</v>
      </c>
      <c r="AC205" s="2">
        <f t="shared" si="25"/>
        <v>0</v>
      </c>
    </row>
    <row r="206" spans="1:29" ht="20.1" customHeight="1">
      <c r="A206" s="2">
        <v>195</v>
      </c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48"/>
      <c r="AA206" s="2">
        <f t="shared" si="24"/>
        <v>0</v>
      </c>
      <c r="AB206" s="2">
        <f t="shared" si="25"/>
        <v>0</v>
      </c>
      <c r="AC206" s="2">
        <f t="shared" si="25"/>
        <v>0</v>
      </c>
    </row>
    <row r="207" spans="1:29" ht="20.1" customHeight="1">
      <c r="A207" s="2">
        <v>196</v>
      </c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48"/>
      <c r="AA207" s="2">
        <f t="shared" si="24"/>
        <v>0</v>
      </c>
      <c r="AB207" s="2">
        <f t="shared" si="25"/>
        <v>0</v>
      </c>
      <c r="AC207" s="2">
        <f t="shared" si="25"/>
        <v>0</v>
      </c>
    </row>
    <row r="208" spans="1:29" ht="20.1" customHeight="1">
      <c r="A208" s="2">
        <v>197</v>
      </c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48"/>
      <c r="AA208" s="2">
        <f t="shared" si="24"/>
        <v>0</v>
      </c>
      <c r="AB208" s="2">
        <f t="shared" si="25"/>
        <v>0</v>
      </c>
      <c r="AC208" s="2">
        <f t="shared" si="25"/>
        <v>0</v>
      </c>
    </row>
    <row r="209" spans="1:29" ht="20.1" customHeight="1">
      <c r="A209" s="2">
        <v>198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48"/>
      <c r="AA209" s="2">
        <f t="shared" si="24"/>
        <v>0</v>
      </c>
      <c r="AB209" s="2">
        <f t="shared" si="25"/>
        <v>0</v>
      </c>
      <c r="AC209" s="2">
        <f t="shared" si="25"/>
        <v>0</v>
      </c>
    </row>
    <row r="210" spans="1:29" ht="20.1" customHeight="1">
      <c r="A210" s="2">
        <v>199</v>
      </c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48"/>
      <c r="AA210" s="2">
        <f t="shared" si="24"/>
        <v>0</v>
      </c>
      <c r="AB210" s="2">
        <f t="shared" si="25"/>
        <v>0</v>
      </c>
      <c r="AC210" s="2">
        <f t="shared" si="25"/>
        <v>0</v>
      </c>
    </row>
    <row r="211" spans="1:29" ht="20.1" customHeight="1">
      <c r="A211" s="2">
        <v>200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48"/>
      <c r="AA211" s="2">
        <f t="shared" si="24"/>
        <v>0</v>
      </c>
      <c r="AB211" s="2">
        <f t="shared" si="25"/>
        <v>0</v>
      </c>
      <c r="AC211" s="2">
        <f t="shared" si="25"/>
        <v>0</v>
      </c>
    </row>
    <row r="212" spans="1:29" ht="20.1" customHeight="1">
      <c r="A212" s="2">
        <v>201</v>
      </c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48"/>
      <c r="AA212" s="2">
        <f t="shared" si="24"/>
        <v>0</v>
      </c>
      <c r="AB212" s="2">
        <f t="shared" si="25"/>
        <v>0</v>
      </c>
      <c r="AC212" s="2">
        <f t="shared" si="25"/>
        <v>0</v>
      </c>
    </row>
    <row r="213" spans="1:29" ht="20.1" customHeight="1">
      <c r="A213" s="2">
        <v>202</v>
      </c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48"/>
      <c r="AA213" s="2">
        <f t="shared" si="24"/>
        <v>0</v>
      </c>
      <c r="AB213" s="2">
        <f t="shared" si="25"/>
        <v>0</v>
      </c>
      <c r="AC213" s="2">
        <f t="shared" si="25"/>
        <v>0</v>
      </c>
    </row>
    <row r="214" spans="1:29" ht="20.1" customHeight="1">
      <c r="A214" s="2">
        <v>203</v>
      </c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48"/>
      <c r="AA214" s="2">
        <f t="shared" si="24"/>
        <v>0</v>
      </c>
      <c r="AB214" s="2">
        <f t="shared" si="25"/>
        <v>0</v>
      </c>
      <c r="AC214" s="2">
        <f t="shared" si="25"/>
        <v>0</v>
      </c>
    </row>
    <row r="215" spans="1:29" ht="20.1" customHeight="1">
      <c r="A215" s="2">
        <v>204</v>
      </c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48"/>
      <c r="AA215" s="2">
        <f t="shared" si="24"/>
        <v>0</v>
      </c>
      <c r="AB215" s="2">
        <f t="shared" si="25"/>
        <v>0</v>
      </c>
      <c r="AC215" s="2">
        <f t="shared" si="25"/>
        <v>0</v>
      </c>
    </row>
    <row r="216" spans="1:29" ht="20.1" customHeight="1">
      <c r="A216" s="2">
        <v>205</v>
      </c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48"/>
      <c r="AA216" s="2">
        <f t="shared" si="24"/>
        <v>0</v>
      </c>
      <c r="AB216" s="2">
        <f t="shared" si="25"/>
        <v>0</v>
      </c>
      <c r="AC216" s="2">
        <f t="shared" si="25"/>
        <v>0</v>
      </c>
    </row>
    <row r="217" spans="1:29" ht="20.1" customHeight="1">
      <c r="A217" s="2">
        <v>206</v>
      </c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48"/>
      <c r="AA217" s="2">
        <f t="shared" si="24"/>
        <v>0</v>
      </c>
      <c r="AB217" s="2">
        <f t="shared" si="25"/>
        <v>0</v>
      </c>
      <c r="AC217" s="2">
        <f t="shared" si="25"/>
        <v>0</v>
      </c>
    </row>
    <row r="218" spans="1:29" ht="20.1" customHeight="1">
      <c r="A218" s="2">
        <v>207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48"/>
      <c r="AA218" s="2">
        <f t="shared" si="24"/>
        <v>0</v>
      </c>
      <c r="AB218" s="2">
        <f t="shared" si="25"/>
        <v>0</v>
      </c>
      <c r="AC218" s="2">
        <f t="shared" si="25"/>
        <v>0</v>
      </c>
    </row>
    <row r="219" spans="1:29" ht="20.1" customHeight="1">
      <c r="A219" s="2">
        <v>208</v>
      </c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48"/>
      <c r="AA219" s="2">
        <f t="shared" si="24"/>
        <v>0</v>
      </c>
      <c r="AB219" s="2">
        <f t="shared" si="25"/>
        <v>0</v>
      </c>
      <c r="AC219" s="2">
        <f t="shared" si="25"/>
        <v>0</v>
      </c>
    </row>
    <row r="220" spans="1:29" ht="20.1" customHeight="1">
      <c r="A220" s="2">
        <v>209</v>
      </c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48"/>
      <c r="AA220" s="2">
        <f t="shared" si="24"/>
        <v>0</v>
      </c>
      <c r="AB220" s="2">
        <f t="shared" si="25"/>
        <v>0</v>
      </c>
      <c r="AC220" s="2">
        <f t="shared" si="25"/>
        <v>0</v>
      </c>
    </row>
    <row r="221" spans="1:29" ht="20.1" customHeight="1">
      <c r="A221" s="2">
        <v>210</v>
      </c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48"/>
      <c r="AA221" s="2">
        <f aca="true" t="shared" si="26" ref="AA221:AA236">SUM(C221:Z221)</f>
        <v>0</v>
      </c>
      <c r="AB221" s="2">
        <f aca="true" t="shared" si="27" ref="AB221:AC236">C221+E221+G221+I221+K221+M221+O221+Q221+S221+U221+W221+Y221</f>
        <v>0</v>
      </c>
      <c r="AC221" s="2">
        <f t="shared" si="27"/>
        <v>0</v>
      </c>
    </row>
    <row r="222" spans="1:29" ht="20.1" customHeight="1">
      <c r="A222" s="2">
        <v>211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48"/>
      <c r="AA222" s="2">
        <f t="shared" si="26"/>
        <v>0</v>
      </c>
      <c r="AB222" s="2">
        <f t="shared" si="27"/>
        <v>0</v>
      </c>
      <c r="AC222" s="2">
        <f t="shared" si="27"/>
        <v>0</v>
      </c>
    </row>
    <row r="223" spans="1:29" ht="20.1" customHeight="1">
      <c r="A223" s="2">
        <v>212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48"/>
      <c r="AA223" s="2">
        <f t="shared" si="26"/>
        <v>0</v>
      </c>
      <c r="AB223" s="2">
        <f t="shared" si="27"/>
        <v>0</v>
      </c>
      <c r="AC223" s="2">
        <f t="shared" si="27"/>
        <v>0</v>
      </c>
    </row>
    <row r="224" spans="1:29" ht="20.1" customHeight="1">
      <c r="A224" s="2">
        <v>213</v>
      </c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48"/>
      <c r="AA224" s="2">
        <f t="shared" si="26"/>
        <v>0</v>
      </c>
      <c r="AB224" s="2">
        <f t="shared" si="27"/>
        <v>0</v>
      </c>
      <c r="AC224" s="2">
        <f t="shared" si="27"/>
        <v>0</v>
      </c>
    </row>
    <row r="225" spans="1:29" ht="20.1" customHeight="1">
      <c r="A225" s="2">
        <v>214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48"/>
      <c r="AA225" s="2">
        <f t="shared" si="26"/>
        <v>0</v>
      </c>
      <c r="AB225" s="2">
        <f t="shared" si="27"/>
        <v>0</v>
      </c>
      <c r="AC225" s="2">
        <f t="shared" si="27"/>
        <v>0</v>
      </c>
    </row>
    <row r="226" spans="1:29" ht="20.1" customHeight="1">
      <c r="A226" s="2">
        <v>215</v>
      </c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48"/>
      <c r="AA226" s="2">
        <f t="shared" si="26"/>
        <v>0</v>
      </c>
      <c r="AB226" s="2">
        <f t="shared" si="27"/>
        <v>0</v>
      </c>
      <c r="AC226" s="2">
        <f t="shared" si="27"/>
        <v>0</v>
      </c>
    </row>
    <row r="227" spans="1:29" ht="20.1" customHeight="1">
      <c r="A227" s="2">
        <v>216</v>
      </c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48"/>
      <c r="AA227" s="2">
        <f t="shared" si="26"/>
        <v>0</v>
      </c>
      <c r="AB227" s="2">
        <f t="shared" si="27"/>
        <v>0</v>
      </c>
      <c r="AC227" s="2">
        <f t="shared" si="27"/>
        <v>0</v>
      </c>
    </row>
    <row r="228" spans="1:29" ht="20.1" customHeight="1">
      <c r="A228" s="2">
        <v>217</v>
      </c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48"/>
      <c r="AA228" s="2">
        <f t="shared" si="26"/>
        <v>0</v>
      </c>
      <c r="AB228" s="2">
        <f t="shared" si="27"/>
        <v>0</v>
      </c>
      <c r="AC228" s="2">
        <f t="shared" si="27"/>
        <v>0</v>
      </c>
    </row>
    <row r="229" spans="1:29" ht="20.1" customHeight="1">
      <c r="A229" s="2">
        <v>218</v>
      </c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48"/>
      <c r="AA229" s="2">
        <f t="shared" si="26"/>
        <v>0</v>
      </c>
      <c r="AB229" s="2">
        <f t="shared" si="27"/>
        <v>0</v>
      </c>
      <c r="AC229" s="2">
        <f t="shared" si="27"/>
        <v>0</v>
      </c>
    </row>
    <row r="230" spans="1:29" ht="20.1" customHeight="1">
      <c r="A230" s="2">
        <v>219</v>
      </c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48"/>
      <c r="AA230" s="2">
        <f t="shared" si="26"/>
        <v>0</v>
      </c>
      <c r="AB230" s="2">
        <f t="shared" si="27"/>
        <v>0</v>
      </c>
      <c r="AC230" s="2">
        <f t="shared" si="27"/>
        <v>0</v>
      </c>
    </row>
    <row r="231" spans="1:29" ht="20.1" customHeight="1">
      <c r="A231" s="2">
        <v>220</v>
      </c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48"/>
      <c r="AA231" s="2">
        <f t="shared" si="26"/>
        <v>0</v>
      </c>
      <c r="AB231" s="2">
        <f t="shared" si="27"/>
        <v>0</v>
      </c>
      <c r="AC231" s="2">
        <f t="shared" si="27"/>
        <v>0</v>
      </c>
    </row>
    <row r="232" spans="1:29" ht="20.1" customHeight="1">
      <c r="A232" s="2">
        <v>221</v>
      </c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48"/>
      <c r="AA232" s="2">
        <f t="shared" si="26"/>
        <v>0</v>
      </c>
      <c r="AB232" s="2">
        <f t="shared" si="27"/>
        <v>0</v>
      </c>
      <c r="AC232" s="2">
        <f t="shared" si="27"/>
        <v>0</v>
      </c>
    </row>
    <row r="233" spans="1:29" ht="20.1" customHeight="1">
      <c r="A233" s="2">
        <v>222</v>
      </c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48"/>
      <c r="AA233" s="2">
        <f t="shared" si="26"/>
        <v>0</v>
      </c>
      <c r="AB233" s="2">
        <f t="shared" si="27"/>
        <v>0</v>
      </c>
      <c r="AC233" s="2">
        <f t="shared" si="27"/>
        <v>0</v>
      </c>
    </row>
    <row r="234" spans="1:29" ht="20.1" customHeight="1">
      <c r="A234" s="2">
        <v>223</v>
      </c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48"/>
      <c r="AA234" s="2">
        <f t="shared" si="26"/>
        <v>0</v>
      </c>
      <c r="AB234" s="2">
        <f t="shared" si="27"/>
        <v>0</v>
      </c>
      <c r="AC234" s="2">
        <f t="shared" si="27"/>
        <v>0</v>
      </c>
    </row>
    <row r="235" spans="1:29" ht="20.1" customHeight="1">
      <c r="A235" s="2">
        <v>224</v>
      </c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48"/>
      <c r="AA235" s="2">
        <f t="shared" si="26"/>
        <v>0</v>
      </c>
      <c r="AB235" s="2">
        <f t="shared" si="27"/>
        <v>0</v>
      </c>
      <c r="AC235" s="2">
        <f t="shared" si="27"/>
        <v>0</v>
      </c>
    </row>
    <row r="236" spans="1:29" ht="20.1" customHeight="1">
      <c r="A236" s="2">
        <v>225</v>
      </c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48"/>
      <c r="AA236" s="2">
        <f t="shared" si="26"/>
        <v>0</v>
      </c>
      <c r="AB236" s="2">
        <f t="shared" si="27"/>
        <v>0</v>
      </c>
      <c r="AC236" s="2">
        <f t="shared" si="27"/>
        <v>0</v>
      </c>
    </row>
    <row r="237" spans="1:29" ht="20.1" customHeight="1">
      <c r="A237" s="2">
        <v>226</v>
      </c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48"/>
      <c r="AA237" s="2">
        <f aca="true" t="shared" si="28" ref="AA237:AA252">SUM(C237:Z237)</f>
        <v>0</v>
      </c>
      <c r="AB237" s="2">
        <f aca="true" t="shared" si="29" ref="AB237:AC252">C237+E237+G237+I237+K237+M237+O237+Q237+S237+U237+W237+Y237</f>
        <v>0</v>
      </c>
      <c r="AC237" s="2">
        <f t="shared" si="29"/>
        <v>0</v>
      </c>
    </row>
    <row r="238" spans="1:29" ht="20.1" customHeight="1">
      <c r="A238" s="2">
        <v>227</v>
      </c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48"/>
      <c r="AA238" s="2">
        <f t="shared" si="28"/>
        <v>0</v>
      </c>
      <c r="AB238" s="2">
        <f t="shared" si="29"/>
        <v>0</v>
      </c>
      <c r="AC238" s="2">
        <f t="shared" si="29"/>
        <v>0</v>
      </c>
    </row>
    <row r="239" spans="1:29" ht="20.1" customHeight="1">
      <c r="A239" s="2">
        <v>228</v>
      </c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48"/>
      <c r="AA239" s="2">
        <f t="shared" si="28"/>
        <v>0</v>
      </c>
      <c r="AB239" s="2">
        <f t="shared" si="29"/>
        <v>0</v>
      </c>
      <c r="AC239" s="2">
        <f t="shared" si="29"/>
        <v>0</v>
      </c>
    </row>
    <row r="240" spans="1:29" ht="20.1" customHeight="1">
      <c r="A240" s="2">
        <v>229</v>
      </c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48"/>
      <c r="AA240" s="2">
        <f t="shared" si="28"/>
        <v>0</v>
      </c>
      <c r="AB240" s="2">
        <f t="shared" si="29"/>
        <v>0</v>
      </c>
      <c r="AC240" s="2">
        <f t="shared" si="29"/>
        <v>0</v>
      </c>
    </row>
    <row r="241" spans="1:29" ht="20.1" customHeight="1">
      <c r="A241" s="2">
        <v>230</v>
      </c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48"/>
      <c r="AA241" s="2">
        <f t="shared" si="28"/>
        <v>0</v>
      </c>
      <c r="AB241" s="2">
        <f t="shared" si="29"/>
        <v>0</v>
      </c>
      <c r="AC241" s="2">
        <f t="shared" si="29"/>
        <v>0</v>
      </c>
    </row>
    <row r="242" spans="1:29" ht="20.1" customHeight="1">
      <c r="A242" s="2">
        <v>231</v>
      </c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48"/>
      <c r="AA242" s="2">
        <f t="shared" si="28"/>
        <v>0</v>
      </c>
      <c r="AB242" s="2">
        <f t="shared" si="29"/>
        <v>0</v>
      </c>
      <c r="AC242" s="2">
        <f t="shared" si="29"/>
        <v>0</v>
      </c>
    </row>
    <row r="243" spans="1:29" ht="20.1" customHeight="1">
      <c r="A243" s="2">
        <v>232</v>
      </c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48"/>
      <c r="AA243" s="2">
        <f t="shared" si="28"/>
        <v>0</v>
      </c>
      <c r="AB243" s="2">
        <f t="shared" si="29"/>
        <v>0</v>
      </c>
      <c r="AC243" s="2">
        <f t="shared" si="29"/>
        <v>0</v>
      </c>
    </row>
    <row r="244" spans="1:29" ht="20.1" customHeight="1">
      <c r="A244" s="2">
        <v>233</v>
      </c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48"/>
      <c r="AA244" s="2">
        <f t="shared" si="28"/>
        <v>0</v>
      </c>
      <c r="AB244" s="2">
        <f t="shared" si="29"/>
        <v>0</v>
      </c>
      <c r="AC244" s="2">
        <f t="shared" si="29"/>
        <v>0</v>
      </c>
    </row>
    <row r="245" spans="1:29" ht="20.1" customHeight="1">
      <c r="A245" s="2">
        <v>234</v>
      </c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48"/>
      <c r="AA245" s="2">
        <f t="shared" si="28"/>
        <v>0</v>
      </c>
      <c r="AB245" s="2">
        <f t="shared" si="29"/>
        <v>0</v>
      </c>
      <c r="AC245" s="2">
        <f t="shared" si="29"/>
        <v>0</v>
      </c>
    </row>
    <row r="246" spans="1:29" ht="20.1" customHeight="1">
      <c r="A246" s="2">
        <v>235</v>
      </c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48"/>
      <c r="AA246" s="2">
        <f t="shared" si="28"/>
        <v>0</v>
      </c>
      <c r="AB246" s="2">
        <f t="shared" si="29"/>
        <v>0</v>
      </c>
      <c r="AC246" s="2">
        <f t="shared" si="29"/>
        <v>0</v>
      </c>
    </row>
    <row r="247" spans="1:29" ht="20.1" customHeight="1">
      <c r="A247" s="2">
        <v>236</v>
      </c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48"/>
      <c r="AA247" s="2">
        <f t="shared" si="28"/>
        <v>0</v>
      </c>
      <c r="AB247" s="2">
        <f t="shared" si="29"/>
        <v>0</v>
      </c>
      <c r="AC247" s="2">
        <f t="shared" si="29"/>
        <v>0</v>
      </c>
    </row>
    <row r="248" spans="1:29" ht="20.1" customHeight="1">
      <c r="A248" s="2">
        <v>237</v>
      </c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48"/>
      <c r="AA248" s="2">
        <f t="shared" si="28"/>
        <v>0</v>
      </c>
      <c r="AB248" s="2">
        <f t="shared" si="29"/>
        <v>0</v>
      </c>
      <c r="AC248" s="2">
        <f t="shared" si="29"/>
        <v>0</v>
      </c>
    </row>
    <row r="249" spans="1:29" ht="20.1" customHeight="1">
      <c r="A249" s="2">
        <v>238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48"/>
      <c r="AA249" s="2">
        <f t="shared" si="28"/>
        <v>0</v>
      </c>
      <c r="AB249" s="2">
        <f t="shared" si="29"/>
        <v>0</v>
      </c>
      <c r="AC249" s="2">
        <f t="shared" si="29"/>
        <v>0</v>
      </c>
    </row>
    <row r="250" spans="1:29" ht="20.1" customHeight="1">
      <c r="A250" s="2">
        <v>239</v>
      </c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48"/>
      <c r="AA250" s="2">
        <f t="shared" si="28"/>
        <v>0</v>
      </c>
      <c r="AB250" s="2">
        <f t="shared" si="29"/>
        <v>0</v>
      </c>
      <c r="AC250" s="2">
        <f t="shared" si="29"/>
        <v>0</v>
      </c>
    </row>
    <row r="251" spans="1:29" ht="20.1" customHeight="1">
      <c r="A251" s="2">
        <v>240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48"/>
      <c r="AA251" s="2">
        <f t="shared" si="28"/>
        <v>0</v>
      </c>
      <c r="AB251" s="2">
        <f t="shared" si="29"/>
        <v>0</v>
      </c>
      <c r="AC251" s="2">
        <f t="shared" si="29"/>
        <v>0</v>
      </c>
    </row>
    <row r="252" spans="1:29" ht="20.1" customHeight="1">
      <c r="A252" s="2">
        <v>241</v>
      </c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48"/>
      <c r="AA252" s="2">
        <f t="shared" si="28"/>
        <v>0</v>
      </c>
      <c r="AB252" s="2">
        <f t="shared" si="29"/>
        <v>0</v>
      </c>
      <c r="AC252" s="2">
        <f t="shared" si="29"/>
        <v>0</v>
      </c>
    </row>
    <row r="253" spans="1:29" ht="20.1" customHeight="1">
      <c r="A253" s="2">
        <v>242</v>
      </c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48"/>
      <c r="AA253" s="2">
        <f aca="true" t="shared" si="30" ref="AA253:AA262">SUM(C253:Z253)</f>
        <v>0</v>
      </c>
      <c r="AB253" s="2">
        <f aca="true" t="shared" si="31" ref="AB253:AC262">C253+E253+G253+I253+K253+M253+O253+Q253+S253+U253+W253+Y253</f>
        <v>0</v>
      </c>
      <c r="AC253" s="2">
        <f t="shared" si="31"/>
        <v>0</v>
      </c>
    </row>
    <row r="254" spans="1:29" ht="20.1" customHeight="1">
      <c r="A254" s="2">
        <v>243</v>
      </c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48"/>
      <c r="AA254" s="2">
        <f t="shared" si="30"/>
        <v>0</v>
      </c>
      <c r="AB254" s="2">
        <f t="shared" si="31"/>
        <v>0</v>
      </c>
      <c r="AC254" s="2">
        <f t="shared" si="31"/>
        <v>0</v>
      </c>
    </row>
    <row r="255" spans="1:29" ht="20.1" customHeight="1">
      <c r="A255" s="2">
        <v>244</v>
      </c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48"/>
      <c r="AA255" s="2">
        <f t="shared" si="30"/>
        <v>0</v>
      </c>
      <c r="AB255" s="2">
        <f t="shared" si="31"/>
        <v>0</v>
      </c>
      <c r="AC255" s="2">
        <f t="shared" si="31"/>
        <v>0</v>
      </c>
    </row>
    <row r="256" spans="1:29" ht="20.1" customHeight="1">
      <c r="A256" s="2">
        <v>245</v>
      </c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48"/>
      <c r="AA256" s="2">
        <f t="shared" si="30"/>
        <v>0</v>
      </c>
      <c r="AB256" s="2">
        <f t="shared" si="31"/>
        <v>0</v>
      </c>
      <c r="AC256" s="2">
        <f t="shared" si="31"/>
        <v>0</v>
      </c>
    </row>
    <row r="257" spans="1:29" ht="20.1" customHeight="1">
      <c r="A257" s="2">
        <v>246</v>
      </c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48"/>
      <c r="AA257" s="2">
        <f t="shared" si="30"/>
        <v>0</v>
      </c>
      <c r="AB257" s="2">
        <f t="shared" si="31"/>
        <v>0</v>
      </c>
      <c r="AC257" s="2">
        <f t="shared" si="31"/>
        <v>0</v>
      </c>
    </row>
    <row r="258" spans="1:29" ht="20.1" customHeight="1">
      <c r="A258" s="2">
        <v>247</v>
      </c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48"/>
      <c r="AA258" s="2">
        <f t="shared" si="30"/>
        <v>0</v>
      </c>
      <c r="AB258" s="2">
        <f t="shared" si="31"/>
        <v>0</v>
      </c>
      <c r="AC258" s="2">
        <f t="shared" si="31"/>
        <v>0</v>
      </c>
    </row>
    <row r="259" spans="1:29" ht="20.1" customHeight="1">
      <c r="A259" s="2">
        <v>248</v>
      </c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48"/>
      <c r="AA259" s="2">
        <f t="shared" si="30"/>
        <v>0</v>
      </c>
      <c r="AB259" s="2">
        <f t="shared" si="31"/>
        <v>0</v>
      </c>
      <c r="AC259" s="2">
        <f t="shared" si="31"/>
        <v>0</v>
      </c>
    </row>
    <row r="260" spans="1:29" ht="20.1" customHeight="1">
      <c r="A260" s="2">
        <v>249</v>
      </c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48"/>
      <c r="AA260" s="2">
        <f t="shared" si="30"/>
        <v>0</v>
      </c>
      <c r="AB260" s="2">
        <f t="shared" si="31"/>
        <v>0</v>
      </c>
      <c r="AC260" s="2">
        <f t="shared" si="31"/>
        <v>0</v>
      </c>
    </row>
    <row r="261" spans="1:29" ht="20.1" customHeight="1">
      <c r="A261" s="2">
        <v>250</v>
      </c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48"/>
      <c r="AA261" s="2">
        <f t="shared" si="30"/>
        <v>0</v>
      </c>
      <c r="AB261" s="2">
        <f t="shared" si="31"/>
        <v>0</v>
      </c>
      <c r="AC261" s="2">
        <f t="shared" si="31"/>
        <v>0</v>
      </c>
    </row>
    <row r="262" spans="1:29" ht="18.75" customHeight="1" thickBot="1">
      <c r="A262" s="23"/>
      <c r="B262" s="21" t="s">
        <v>29</v>
      </c>
      <c r="C262" s="22">
        <f>SUM(C12:C261)</f>
        <v>0</v>
      </c>
      <c r="D262" s="22">
        <f aca="true" t="shared" si="32" ref="D262:S262">SUM(D12:D261)</f>
        <v>0</v>
      </c>
      <c r="E262" s="22">
        <f t="shared" si="32"/>
        <v>0</v>
      </c>
      <c r="F262" s="22">
        <f t="shared" si="32"/>
        <v>0</v>
      </c>
      <c r="G262" s="22">
        <f t="shared" si="32"/>
        <v>0</v>
      </c>
      <c r="H262" s="22">
        <f t="shared" si="32"/>
        <v>0</v>
      </c>
      <c r="I262" s="22">
        <f t="shared" si="32"/>
        <v>0</v>
      </c>
      <c r="J262" s="22">
        <f t="shared" si="32"/>
        <v>0</v>
      </c>
      <c r="K262" s="22">
        <f t="shared" si="32"/>
        <v>0</v>
      </c>
      <c r="L262" s="22">
        <f t="shared" si="32"/>
        <v>0</v>
      </c>
      <c r="M262" s="22">
        <f t="shared" si="32"/>
        <v>0</v>
      </c>
      <c r="N262" s="22">
        <f t="shared" si="32"/>
        <v>0</v>
      </c>
      <c r="O262" s="22">
        <f t="shared" si="32"/>
        <v>0</v>
      </c>
      <c r="P262" s="22">
        <f t="shared" si="32"/>
        <v>0</v>
      </c>
      <c r="Q262" s="22">
        <f t="shared" si="32"/>
        <v>0</v>
      </c>
      <c r="R262" s="22">
        <f t="shared" si="32"/>
        <v>0</v>
      </c>
      <c r="S262" s="22">
        <f t="shared" si="32"/>
        <v>0</v>
      </c>
      <c r="T262" s="22">
        <f aca="true" t="shared" si="33" ref="T262:Z262">SUM(T12:T261)</f>
        <v>0</v>
      </c>
      <c r="U262" s="22">
        <f t="shared" si="33"/>
        <v>0</v>
      </c>
      <c r="V262" s="22">
        <f t="shared" si="33"/>
        <v>0</v>
      </c>
      <c r="W262" s="22">
        <f t="shared" si="33"/>
        <v>0</v>
      </c>
      <c r="X262" s="22">
        <f t="shared" si="33"/>
        <v>0</v>
      </c>
      <c r="Y262" s="22">
        <f t="shared" si="33"/>
        <v>0</v>
      </c>
      <c r="Z262" s="24">
        <f t="shared" si="33"/>
        <v>0</v>
      </c>
      <c r="AA262" s="22">
        <f t="shared" si="30"/>
        <v>0</v>
      </c>
      <c r="AB262" s="22">
        <f t="shared" si="31"/>
        <v>0</v>
      </c>
      <c r="AC262" s="22">
        <f t="shared" si="31"/>
        <v>0</v>
      </c>
    </row>
  </sheetData>
  <mergeCells count="2">
    <mergeCell ref="C8:L8"/>
    <mergeCell ref="Q8:S8"/>
  </mergeCells>
  <printOptions/>
  <pageMargins left="0.25" right="0.25" top="1" bottom="1" header="0.5" footer="0.5"/>
  <pageSetup fitToHeight="0" fitToWidth="1" horizontalDpi="300" verticalDpi="300" orientation="landscape" scale="51" r:id="rId1"/>
  <headerFooter alignWithMargins="0">
    <oddFooter>&amp;CPage &amp;P of &amp;N</oddFooter>
  </headerFooter>
  <rowBreaks count="9" manualBreakCount="9">
    <brk id="36" max="16383" man="1"/>
    <brk id="61" max="16383" man="1"/>
    <brk id="86" max="16383" man="1"/>
    <brk id="111" max="16383" man="1"/>
    <brk id="136" max="16383" man="1"/>
    <brk id="161" max="16383" man="1"/>
    <brk id="186" max="16383" man="1"/>
    <brk id="211" max="16383" man="1"/>
    <brk id="236" max="16383" man="1"/>
  </rowBreaks>
  <colBreaks count="1" manualBreakCount="1">
    <brk id="2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62"/>
  <sheetViews>
    <sheetView showGridLines="0" workbookViewId="0" topLeftCell="A1"/>
  </sheetViews>
  <sheetFormatPr defaultColWidth="9.140625" defaultRowHeight="12.75"/>
  <cols>
    <col min="1" max="1" width="4.57421875" style="0" customWidth="1"/>
    <col min="2" max="2" width="23.140625" style="0" customWidth="1"/>
    <col min="3" max="3" width="8.7109375" style="0" customWidth="1"/>
    <col min="4" max="4" width="8.421875" style="0" customWidth="1"/>
    <col min="5" max="5" width="8.7109375" style="0" customWidth="1"/>
    <col min="6" max="6" width="8.421875" style="0" customWidth="1"/>
    <col min="7" max="7" width="8.7109375" style="0" customWidth="1"/>
    <col min="8" max="8" width="8.421875" style="0" customWidth="1"/>
    <col min="9" max="9" width="8.7109375" style="0" customWidth="1"/>
    <col min="10" max="10" width="8.421875" style="0" customWidth="1"/>
    <col min="11" max="11" width="8.7109375" style="0" customWidth="1"/>
    <col min="12" max="12" width="8.421875" style="0" customWidth="1"/>
    <col min="13" max="13" width="8.7109375" style="0" customWidth="1"/>
    <col min="14" max="14" width="8.421875" style="0" customWidth="1"/>
    <col min="15" max="15" width="8.7109375" style="0" customWidth="1"/>
    <col min="16" max="16" width="8.421875" style="0" customWidth="1"/>
    <col min="17" max="17" width="8.7109375" style="0" customWidth="1"/>
    <col min="18" max="18" width="8.421875" style="0" customWidth="1"/>
    <col min="19" max="19" width="8.7109375" style="0" customWidth="1"/>
    <col min="20" max="20" width="8.421875" style="0" customWidth="1"/>
    <col min="21" max="21" width="8.7109375" style="0" customWidth="1"/>
    <col min="22" max="22" width="8.421875" style="0" customWidth="1"/>
    <col min="23" max="23" width="8.7109375" style="0" customWidth="1"/>
    <col min="24" max="24" width="8.421875" style="0" customWidth="1"/>
    <col min="25" max="25" width="8.7109375" style="0" customWidth="1"/>
    <col min="26" max="26" width="8.421875" style="0" customWidth="1"/>
    <col min="27" max="27" width="10.421875" style="0" customWidth="1"/>
    <col min="28" max="28" width="10.57421875" style="0" customWidth="1"/>
    <col min="29" max="29" width="10.00390625" style="0" customWidth="1"/>
  </cols>
  <sheetData>
    <row r="1" spans="1:29" ht="15.6">
      <c r="A1" s="19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4">
      <c r="A2" s="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7.4">
      <c r="A3" s="9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>
      <c r="A4" t="s">
        <v>3</v>
      </c>
      <c r="AC4" s="6" t="s">
        <v>31</v>
      </c>
    </row>
    <row r="5" spans="1:29" ht="12.75">
      <c r="A5" s="47" t="s">
        <v>5</v>
      </c>
      <c r="AC5" s="10">
        <f>'NF&amp;NFMH'!AC5</f>
        <v>45323</v>
      </c>
    </row>
    <row r="7" ht="12.75">
      <c r="A7" t="s">
        <v>6</v>
      </c>
    </row>
    <row r="8" spans="2:29" ht="15">
      <c r="B8" s="6" t="s">
        <v>7</v>
      </c>
      <c r="C8" s="51">
        <f>'NF&amp;NFMH'!C8</f>
        <v>0</v>
      </c>
      <c r="D8" s="51"/>
      <c r="E8" s="51"/>
      <c r="F8" s="51"/>
      <c r="G8" s="51"/>
      <c r="H8" s="51"/>
      <c r="I8" s="51"/>
      <c r="J8" s="51"/>
      <c r="K8" s="51"/>
      <c r="L8" s="51"/>
      <c r="P8" s="6" t="s">
        <v>8</v>
      </c>
      <c r="Q8" s="52">
        <f>'NF&amp;NFMH'!Q8</f>
        <v>0</v>
      </c>
      <c r="R8" s="52"/>
      <c r="S8" s="52"/>
      <c r="V8" s="6" t="s">
        <v>9</v>
      </c>
      <c r="W8" s="43">
        <f>'NF&amp;NFMH'!W8</f>
        <v>0</v>
      </c>
      <c r="AA8" s="12" t="s">
        <v>10</v>
      </c>
      <c r="AB8" s="3"/>
      <c r="AC8" s="3"/>
    </row>
    <row r="9" ht="14.25" customHeight="1"/>
    <row r="10" spans="1:29" ht="18.75" customHeight="1">
      <c r="A10" s="4"/>
      <c r="B10" s="5"/>
      <c r="C10" s="14" t="s">
        <v>11</v>
      </c>
      <c r="D10" s="15"/>
      <c r="E10" s="14" t="s">
        <v>12</v>
      </c>
      <c r="F10" s="15"/>
      <c r="G10" s="14" t="s">
        <v>13</v>
      </c>
      <c r="H10" s="15"/>
      <c r="I10" s="14" t="s">
        <v>14</v>
      </c>
      <c r="J10" s="15"/>
      <c r="K10" s="14" t="s">
        <v>15</v>
      </c>
      <c r="L10" s="15"/>
      <c r="M10" s="14" t="s">
        <v>16</v>
      </c>
      <c r="N10" s="15"/>
      <c r="O10" s="14" t="s">
        <v>17</v>
      </c>
      <c r="P10" s="15"/>
      <c r="Q10" s="14" t="s">
        <v>18</v>
      </c>
      <c r="R10" s="15"/>
      <c r="S10" s="14" t="s">
        <v>19</v>
      </c>
      <c r="T10" s="15"/>
      <c r="U10" s="14" t="s">
        <v>20</v>
      </c>
      <c r="V10" s="15"/>
      <c r="W10" s="14" t="s">
        <v>21</v>
      </c>
      <c r="X10" s="15"/>
      <c r="Y10" s="14" t="s">
        <v>22</v>
      </c>
      <c r="Z10" s="17"/>
      <c r="AA10" s="7"/>
      <c r="AB10" s="7"/>
      <c r="AC10" s="7"/>
    </row>
    <row r="11" spans="1:29" ht="26.4">
      <c r="A11" s="2"/>
      <c r="B11" s="11" t="s">
        <v>23</v>
      </c>
      <c r="C11" s="13" t="s">
        <v>32</v>
      </c>
      <c r="D11" s="13" t="s">
        <v>25</v>
      </c>
      <c r="E11" s="13" t="s">
        <v>32</v>
      </c>
      <c r="F11" s="13" t="s">
        <v>25</v>
      </c>
      <c r="G11" s="13" t="s">
        <v>32</v>
      </c>
      <c r="H11" s="13" t="s">
        <v>25</v>
      </c>
      <c r="I11" s="13" t="s">
        <v>32</v>
      </c>
      <c r="J11" s="13" t="s">
        <v>25</v>
      </c>
      <c r="K11" s="13" t="s">
        <v>32</v>
      </c>
      <c r="L11" s="13" t="s">
        <v>25</v>
      </c>
      <c r="M11" s="13" t="s">
        <v>32</v>
      </c>
      <c r="N11" s="13" t="s">
        <v>25</v>
      </c>
      <c r="O11" s="13" t="s">
        <v>32</v>
      </c>
      <c r="P11" s="13" t="s">
        <v>25</v>
      </c>
      <c r="Q11" s="13" t="s">
        <v>32</v>
      </c>
      <c r="R11" s="13" t="s">
        <v>25</v>
      </c>
      <c r="S11" s="13" t="s">
        <v>32</v>
      </c>
      <c r="T11" s="13" t="s">
        <v>25</v>
      </c>
      <c r="U11" s="13" t="s">
        <v>32</v>
      </c>
      <c r="V11" s="13" t="s">
        <v>25</v>
      </c>
      <c r="W11" s="13" t="s">
        <v>32</v>
      </c>
      <c r="X11" s="13" t="s">
        <v>25</v>
      </c>
      <c r="Y11" s="13" t="s">
        <v>32</v>
      </c>
      <c r="Z11" s="18" t="s">
        <v>25</v>
      </c>
      <c r="AA11" s="16" t="s">
        <v>26</v>
      </c>
      <c r="AB11" s="16" t="s">
        <v>32</v>
      </c>
      <c r="AC11" s="16" t="s">
        <v>28</v>
      </c>
    </row>
    <row r="12" spans="1:29" ht="20.1" customHeight="1">
      <c r="A12" s="2">
        <v>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8"/>
      <c r="AA12" s="2">
        <f aca="true" t="shared" si="0" ref="AA12:AA61">SUM(C12:Z12)</f>
        <v>0</v>
      </c>
      <c r="AB12" s="2">
        <f aca="true" t="shared" si="1" ref="AB12:AC31">C12+E12+G12+I12+K12+M12+O12+Q12+S12+U12+W12+Y12</f>
        <v>0</v>
      </c>
      <c r="AC12" s="2">
        <f t="shared" si="1"/>
        <v>0</v>
      </c>
    </row>
    <row r="13" spans="1:29" ht="20.1" customHeight="1">
      <c r="A13" s="2">
        <v>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8"/>
      <c r="AA13" s="2">
        <f t="shared" si="0"/>
        <v>0</v>
      </c>
      <c r="AB13" s="2">
        <f t="shared" si="1"/>
        <v>0</v>
      </c>
      <c r="AC13" s="2">
        <f t="shared" si="1"/>
        <v>0</v>
      </c>
    </row>
    <row r="14" spans="1:29" ht="20.1" customHeight="1">
      <c r="A14" s="2">
        <v>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8"/>
      <c r="AA14" s="2">
        <f t="shared" si="0"/>
        <v>0</v>
      </c>
      <c r="AB14" s="2">
        <f t="shared" si="1"/>
        <v>0</v>
      </c>
      <c r="AC14" s="2">
        <f t="shared" si="1"/>
        <v>0</v>
      </c>
    </row>
    <row r="15" spans="1:29" ht="20.1" customHeight="1">
      <c r="A15" s="2">
        <v>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8"/>
      <c r="AA15" s="2">
        <f t="shared" si="0"/>
        <v>0</v>
      </c>
      <c r="AB15" s="2">
        <f t="shared" si="1"/>
        <v>0</v>
      </c>
      <c r="AC15" s="2">
        <f t="shared" si="1"/>
        <v>0</v>
      </c>
    </row>
    <row r="16" spans="1:29" ht="20.1" customHeight="1">
      <c r="A16" s="2">
        <v>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8"/>
      <c r="AA16" s="2">
        <f t="shared" si="0"/>
        <v>0</v>
      </c>
      <c r="AB16" s="2">
        <f t="shared" si="1"/>
        <v>0</v>
      </c>
      <c r="AC16" s="2">
        <f t="shared" si="1"/>
        <v>0</v>
      </c>
    </row>
    <row r="17" spans="1:29" ht="20.1" customHeight="1">
      <c r="A17" s="2">
        <v>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8"/>
      <c r="AA17" s="2">
        <f t="shared" si="0"/>
        <v>0</v>
      </c>
      <c r="AB17" s="2">
        <f t="shared" si="1"/>
        <v>0</v>
      </c>
      <c r="AC17" s="2">
        <f t="shared" si="1"/>
        <v>0</v>
      </c>
    </row>
    <row r="18" spans="1:29" ht="20.1" customHeight="1">
      <c r="A18" s="2">
        <v>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8"/>
      <c r="AA18" s="2">
        <f t="shared" si="0"/>
        <v>0</v>
      </c>
      <c r="AB18" s="2">
        <f t="shared" si="1"/>
        <v>0</v>
      </c>
      <c r="AC18" s="2">
        <f t="shared" si="1"/>
        <v>0</v>
      </c>
    </row>
    <row r="19" spans="1:29" ht="20.1" customHeight="1">
      <c r="A19" s="2">
        <v>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8"/>
      <c r="AA19" s="2">
        <f t="shared" si="0"/>
        <v>0</v>
      </c>
      <c r="AB19" s="2">
        <f t="shared" si="1"/>
        <v>0</v>
      </c>
      <c r="AC19" s="2">
        <f t="shared" si="1"/>
        <v>0</v>
      </c>
    </row>
    <row r="20" spans="1:29" ht="20.1" customHeight="1">
      <c r="A20" s="2">
        <v>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8"/>
      <c r="AA20" s="2">
        <f t="shared" si="0"/>
        <v>0</v>
      </c>
      <c r="AB20" s="2">
        <f t="shared" si="1"/>
        <v>0</v>
      </c>
      <c r="AC20" s="2">
        <f t="shared" si="1"/>
        <v>0</v>
      </c>
    </row>
    <row r="21" spans="1:29" ht="20.1" customHeight="1">
      <c r="A21" s="2">
        <v>10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8"/>
      <c r="AA21" s="2">
        <f t="shared" si="0"/>
        <v>0</v>
      </c>
      <c r="AB21" s="2">
        <f t="shared" si="1"/>
        <v>0</v>
      </c>
      <c r="AC21" s="2">
        <f t="shared" si="1"/>
        <v>0</v>
      </c>
    </row>
    <row r="22" spans="1:29" ht="20.1" customHeight="1">
      <c r="A22" s="2">
        <v>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8"/>
      <c r="AA22" s="2">
        <f t="shared" si="0"/>
        <v>0</v>
      </c>
      <c r="AB22" s="2">
        <f t="shared" si="1"/>
        <v>0</v>
      </c>
      <c r="AC22" s="2">
        <f t="shared" si="1"/>
        <v>0</v>
      </c>
    </row>
    <row r="23" spans="1:29" ht="20.1" customHeight="1">
      <c r="A23" s="2">
        <v>12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8"/>
      <c r="AA23" s="2">
        <f t="shared" si="0"/>
        <v>0</v>
      </c>
      <c r="AB23" s="2">
        <f t="shared" si="1"/>
        <v>0</v>
      </c>
      <c r="AC23" s="2">
        <f t="shared" si="1"/>
        <v>0</v>
      </c>
    </row>
    <row r="24" spans="1:29" ht="20.1" customHeight="1">
      <c r="A24" s="2">
        <v>13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8"/>
      <c r="AA24" s="2">
        <f t="shared" si="0"/>
        <v>0</v>
      </c>
      <c r="AB24" s="2">
        <f t="shared" si="1"/>
        <v>0</v>
      </c>
      <c r="AC24" s="2">
        <f t="shared" si="1"/>
        <v>0</v>
      </c>
    </row>
    <row r="25" spans="1:29" ht="20.1" customHeight="1">
      <c r="A25" s="2">
        <v>14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8"/>
      <c r="AA25" s="2">
        <f t="shared" si="0"/>
        <v>0</v>
      </c>
      <c r="AB25" s="2">
        <f t="shared" si="1"/>
        <v>0</v>
      </c>
      <c r="AC25" s="2">
        <f t="shared" si="1"/>
        <v>0</v>
      </c>
    </row>
    <row r="26" spans="1:29" ht="20.1" customHeight="1">
      <c r="A26" s="2">
        <v>15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8"/>
      <c r="AA26" s="2">
        <f t="shared" si="0"/>
        <v>0</v>
      </c>
      <c r="AB26" s="2">
        <f t="shared" si="1"/>
        <v>0</v>
      </c>
      <c r="AC26" s="2">
        <f t="shared" si="1"/>
        <v>0</v>
      </c>
    </row>
    <row r="27" spans="1:29" ht="20.1" customHeight="1">
      <c r="A27" s="2">
        <v>16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8"/>
      <c r="AA27" s="2">
        <f t="shared" si="0"/>
        <v>0</v>
      </c>
      <c r="AB27" s="2">
        <f t="shared" si="1"/>
        <v>0</v>
      </c>
      <c r="AC27" s="2">
        <f t="shared" si="1"/>
        <v>0</v>
      </c>
    </row>
    <row r="28" spans="1:29" ht="20.1" customHeight="1">
      <c r="A28" s="2">
        <v>17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8"/>
      <c r="AA28" s="2">
        <f t="shared" si="0"/>
        <v>0</v>
      </c>
      <c r="AB28" s="2">
        <f t="shared" si="1"/>
        <v>0</v>
      </c>
      <c r="AC28" s="2">
        <f t="shared" si="1"/>
        <v>0</v>
      </c>
    </row>
    <row r="29" spans="1:29" ht="20.1" customHeight="1">
      <c r="A29" s="2">
        <v>18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8"/>
      <c r="AA29" s="2">
        <f t="shared" si="0"/>
        <v>0</v>
      </c>
      <c r="AB29" s="2">
        <f t="shared" si="1"/>
        <v>0</v>
      </c>
      <c r="AC29" s="2">
        <f t="shared" si="1"/>
        <v>0</v>
      </c>
    </row>
    <row r="30" spans="1:29" ht="20.1" customHeight="1">
      <c r="A30" s="2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8"/>
      <c r="AA30" s="2">
        <f t="shared" si="0"/>
        <v>0</v>
      </c>
      <c r="AB30" s="2">
        <f t="shared" si="1"/>
        <v>0</v>
      </c>
      <c r="AC30" s="2">
        <f t="shared" si="1"/>
        <v>0</v>
      </c>
    </row>
    <row r="31" spans="1:29" ht="20.1" customHeight="1">
      <c r="A31" s="2">
        <v>20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8"/>
      <c r="AA31" s="2">
        <f t="shared" si="0"/>
        <v>0</v>
      </c>
      <c r="AB31" s="2">
        <f t="shared" si="1"/>
        <v>0</v>
      </c>
      <c r="AC31" s="2">
        <f t="shared" si="1"/>
        <v>0</v>
      </c>
    </row>
    <row r="32" spans="1:29" ht="20.1" customHeight="1">
      <c r="A32" s="2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8"/>
      <c r="AA32" s="2">
        <f t="shared" si="0"/>
        <v>0</v>
      </c>
      <c r="AB32" s="2">
        <f aca="true" t="shared" si="2" ref="AB32:AC51">C32+E32+G32+I32+K32+M32+O32+Q32+S32+U32+W32+Y32</f>
        <v>0</v>
      </c>
      <c r="AC32" s="2">
        <f t="shared" si="2"/>
        <v>0</v>
      </c>
    </row>
    <row r="33" spans="1:29" ht="20.1" customHeight="1">
      <c r="A33" s="2">
        <v>22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8"/>
      <c r="AA33" s="2">
        <f t="shared" si="0"/>
        <v>0</v>
      </c>
      <c r="AB33" s="2">
        <f t="shared" si="2"/>
        <v>0</v>
      </c>
      <c r="AC33" s="2">
        <f t="shared" si="2"/>
        <v>0</v>
      </c>
    </row>
    <row r="34" spans="1:29" ht="20.1" customHeight="1">
      <c r="A34" s="2">
        <v>23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8"/>
      <c r="AA34" s="2">
        <f t="shared" si="0"/>
        <v>0</v>
      </c>
      <c r="AB34" s="2">
        <f t="shared" si="2"/>
        <v>0</v>
      </c>
      <c r="AC34" s="2">
        <f t="shared" si="2"/>
        <v>0</v>
      </c>
    </row>
    <row r="35" spans="1:29" ht="20.1" customHeight="1">
      <c r="A35" s="2">
        <v>24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8"/>
      <c r="AA35" s="2">
        <f t="shared" si="0"/>
        <v>0</v>
      </c>
      <c r="AB35" s="2">
        <f t="shared" si="2"/>
        <v>0</v>
      </c>
      <c r="AC35" s="2">
        <f t="shared" si="2"/>
        <v>0</v>
      </c>
    </row>
    <row r="36" spans="1:29" ht="20.1" customHeight="1">
      <c r="A36" s="2">
        <v>25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8"/>
      <c r="AA36" s="2">
        <f t="shared" si="0"/>
        <v>0</v>
      </c>
      <c r="AB36" s="2">
        <f t="shared" si="2"/>
        <v>0</v>
      </c>
      <c r="AC36" s="2">
        <f t="shared" si="2"/>
        <v>0</v>
      </c>
    </row>
    <row r="37" spans="1:29" ht="20.1" customHeight="1">
      <c r="A37" s="2">
        <v>26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8"/>
      <c r="AA37" s="2">
        <f t="shared" si="0"/>
        <v>0</v>
      </c>
      <c r="AB37" s="2">
        <f t="shared" si="2"/>
        <v>0</v>
      </c>
      <c r="AC37" s="2">
        <f t="shared" si="2"/>
        <v>0</v>
      </c>
    </row>
    <row r="38" spans="1:29" ht="20.1" customHeight="1">
      <c r="A38" s="2">
        <v>27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8"/>
      <c r="AA38" s="2">
        <f t="shared" si="0"/>
        <v>0</v>
      </c>
      <c r="AB38" s="2">
        <f t="shared" si="2"/>
        <v>0</v>
      </c>
      <c r="AC38" s="2">
        <f t="shared" si="2"/>
        <v>0</v>
      </c>
    </row>
    <row r="39" spans="1:29" ht="20.1" customHeight="1">
      <c r="A39" s="2">
        <v>28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8"/>
      <c r="AA39" s="2">
        <f t="shared" si="0"/>
        <v>0</v>
      </c>
      <c r="AB39" s="2">
        <f t="shared" si="2"/>
        <v>0</v>
      </c>
      <c r="AC39" s="2">
        <f t="shared" si="2"/>
        <v>0</v>
      </c>
    </row>
    <row r="40" spans="1:29" ht="20.1" customHeight="1">
      <c r="A40" s="2">
        <v>29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8"/>
      <c r="AA40" s="2">
        <f t="shared" si="0"/>
        <v>0</v>
      </c>
      <c r="AB40" s="2">
        <f t="shared" si="2"/>
        <v>0</v>
      </c>
      <c r="AC40" s="2">
        <f t="shared" si="2"/>
        <v>0</v>
      </c>
    </row>
    <row r="41" spans="1:29" ht="20.1" customHeight="1">
      <c r="A41" s="2">
        <v>30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8"/>
      <c r="AA41" s="2">
        <f t="shared" si="0"/>
        <v>0</v>
      </c>
      <c r="AB41" s="2">
        <f t="shared" si="2"/>
        <v>0</v>
      </c>
      <c r="AC41" s="2">
        <f t="shared" si="2"/>
        <v>0</v>
      </c>
    </row>
    <row r="42" spans="1:29" ht="20.1" customHeight="1">
      <c r="A42" s="2">
        <v>31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8"/>
      <c r="AA42" s="2">
        <f t="shared" si="0"/>
        <v>0</v>
      </c>
      <c r="AB42" s="2">
        <f t="shared" si="2"/>
        <v>0</v>
      </c>
      <c r="AC42" s="2">
        <f t="shared" si="2"/>
        <v>0</v>
      </c>
    </row>
    <row r="43" spans="1:29" ht="20.1" customHeight="1">
      <c r="A43" s="2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8"/>
      <c r="AA43" s="2">
        <f t="shared" si="0"/>
        <v>0</v>
      </c>
      <c r="AB43" s="2">
        <f t="shared" si="2"/>
        <v>0</v>
      </c>
      <c r="AC43" s="2">
        <f t="shared" si="2"/>
        <v>0</v>
      </c>
    </row>
    <row r="44" spans="1:29" ht="20.1" customHeight="1">
      <c r="A44" s="2">
        <v>33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8"/>
      <c r="AA44" s="2">
        <f t="shared" si="0"/>
        <v>0</v>
      </c>
      <c r="AB44" s="2">
        <f t="shared" si="2"/>
        <v>0</v>
      </c>
      <c r="AC44" s="2">
        <f t="shared" si="2"/>
        <v>0</v>
      </c>
    </row>
    <row r="45" spans="1:29" ht="20.1" customHeight="1">
      <c r="A45" s="2">
        <v>34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8"/>
      <c r="AA45" s="2">
        <f t="shared" si="0"/>
        <v>0</v>
      </c>
      <c r="AB45" s="2">
        <f t="shared" si="2"/>
        <v>0</v>
      </c>
      <c r="AC45" s="2">
        <f t="shared" si="2"/>
        <v>0</v>
      </c>
    </row>
    <row r="46" spans="1:29" ht="20.1" customHeight="1">
      <c r="A46" s="2">
        <v>35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8"/>
      <c r="AA46" s="2">
        <f t="shared" si="0"/>
        <v>0</v>
      </c>
      <c r="AB46" s="2">
        <f t="shared" si="2"/>
        <v>0</v>
      </c>
      <c r="AC46" s="2">
        <f t="shared" si="2"/>
        <v>0</v>
      </c>
    </row>
    <row r="47" spans="1:29" ht="20.1" customHeight="1">
      <c r="A47" s="2">
        <v>36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8"/>
      <c r="AA47" s="2">
        <f t="shared" si="0"/>
        <v>0</v>
      </c>
      <c r="AB47" s="2">
        <f t="shared" si="2"/>
        <v>0</v>
      </c>
      <c r="AC47" s="2">
        <f t="shared" si="2"/>
        <v>0</v>
      </c>
    </row>
    <row r="48" spans="1:29" ht="20.1" customHeight="1">
      <c r="A48" s="2">
        <v>37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8"/>
      <c r="AA48" s="2">
        <f t="shared" si="0"/>
        <v>0</v>
      </c>
      <c r="AB48" s="2">
        <f t="shared" si="2"/>
        <v>0</v>
      </c>
      <c r="AC48" s="2">
        <f t="shared" si="2"/>
        <v>0</v>
      </c>
    </row>
    <row r="49" spans="1:29" ht="20.1" customHeight="1">
      <c r="A49" s="2">
        <v>38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8"/>
      <c r="AA49" s="2">
        <f t="shared" si="0"/>
        <v>0</v>
      </c>
      <c r="AB49" s="2">
        <f t="shared" si="2"/>
        <v>0</v>
      </c>
      <c r="AC49" s="2">
        <f t="shared" si="2"/>
        <v>0</v>
      </c>
    </row>
    <row r="50" spans="1:29" ht="20.1" customHeight="1">
      <c r="A50" s="2">
        <v>39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8"/>
      <c r="AA50" s="2">
        <f t="shared" si="0"/>
        <v>0</v>
      </c>
      <c r="AB50" s="2">
        <f t="shared" si="2"/>
        <v>0</v>
      </c>
      <c r="AC50" s="2">
        <f t="shared" si="2"/>
        <v>0</v>
      </c>
    </row>
    <row r="51" spans="1:29" ht="20.1" customHeight="1">
      <c r="A51" s="2">
        <v>40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8"/>
      <c r="AA51" s="2">
        <f t="shared" si="0"/>
        <v>0</v>
      </c>
      <c r="AB51" s="2">
        <f t="shared" si="2"/>
        <v>0</v>
      </c>
      <c r="AC51" s="2">
        <f t="shared" si="2"/>
        <v>0</v>
      </c>
    </row>
    <row r="52" spans="1:29" ht="20.1" customHeight="1">
      <c r="A52" s="2">
        <v>41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8"/>
      <c r="AA52" s="2">
        <f t="shared" si="0"/>
        <v>0</v>
      </c>
      <c r="AB52" s="2">
        <f aca="true" t="shared" si="3" ref="AB52:AC61">C52+E52+G52+I52+K52+M52+O52+Q52+S52+U52+W52+Y52</f>
        <v>0</v>
      </c>
      <c r="AC52" s="2">
        <f t="shared" si="3"/>
        <v>0</v>
      </c>
    </row>
    <row r="53" spans="1:29" ht="20.1" customHeight="1">
      <c r="A53" s="2">
        <v>42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8"/>
      <c r="AA53" s="2">
        <f t="shared" si="0"/>
        <v>0</v>
      </c>
      <c r="AB53" s="2">
        <f t="shared" si="3"/>
        <v>0</v>
      </c>
      <c r="AC53" s="2">
        <f t="shared" si="3"/>
        <v>0</v>
      </c>
    </row>
    <row r="54" spans="1:29" ht="20.1" customHeight="1">
      <c r="A54" s="2">
        <v>43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8"/>
      <c r="AA54" s="2">
        <f t="shared" si="0"/>
        <v>0</v>
      </c>
      <c r="AB54" s="2">
        <f t="shared" si="3"/>
        <v>0</v>
      </c>
      <c r="AC54" s="2">
        <f t="shared" si="3"/>
        <v>0</v>
      </c>
    </row>
    <row r="55" spans="1:29" ht="20.1" customHeight="1">
      <c r="A55" s="2">
        <v>44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8"/>
      <c r="AA55" s="2">
        <f t="shared" si="0"/>
        <v>0</v>
      </c>
      <c r="AB55" s="2">
        <f t="shared" si="3"/>
        <v>0</v>
      </c>
      <c r="AC55" s="2">
        <f t="shared" si="3"/>
        <v>0</v>
      </c>
    </row>
    <row r="56" spans="1:29" ht="20.1" customHeight="1">
      <c r="A56" s="2">
        <v>45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8"/>
      <c r="AA56" s="2">
        <f t="shared" si="0"/>
        <v>0</v>
      </c>
      <c r="AB56" s="2">
        <f t="shared" si="3"/>
        <v>0</v>
      </c>
      <c r="AC56" s="2">
        <f t="shared" si="3"/>
        <v>0</v>
      </c>
    </row>
    <row r="57" spans="1:29" ht="20.1" customHeight="1">
      <c r="A57" s="2">
        <v>46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8"/>
      <c r="AA57" s="2">
        <f t="shared" si="0"/>
        <v>0</v>
      </c>
      <c r="AB57" s="2">
        <f t="shared" si="3"/>
        <v>0</v>
      </c>
      <c r="AC57" s="2">
        <f t="shared" si="3"/>
        <v>0</v>
      </c>
    </row>
    <row r="58" spans="1:29" ht="20.1" customHeight="1">
      <c r="A58" s="2">
        <v>47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8"/>
      <c r="AA58" s="2">
        <f t="shared" si="0"/>
        <v>0</v>
      </c>
      <c r="AB58" s="2">
        <f t="shared" si="3"/>
        <v>0</v>
      </c>
      <c r="AC58" s="2">
        <f t="shared" si="3"/>
        <v>0</v>
      </c>
    </row>
    <row r="59" spans="1:29" ht="20.1" customHeight="1">
      <c r="A59" s="2">
        <v>48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8"/>
      <c r="AA59" s="2">
        <f t="shared" si="0"/>
        <v>0</v>
      </c>
      <c r="AB59" s="2">
        <f t="shared" si="3"/>
        <v>0</v>
      </c>
      <c r="AC59" s="2">
        <f t="shared" si="3"/>
        <v>0</v>
      </c>
    </row>
    <row r="60" spans="1:29" ht="20.1" customHeight="1">
      <c r="A60" s="2">
        <v>49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8"/>
      <c r="AA60" s="2">
        <f t="shared" si="0"/>
        <v>0</v>
      </c>
      <c r="AB60" s="2">
        <f t="shared" si="3"/>
        <v>0</v>
      </c>
      <c r="AC60" s="2">
        <f t="shared" si="3"/>
        <v>0</v>
      </c>
    </row>
    <row r="61" spans="1:29" ht="20.1" customHeight="1">
      <c r="A61" s="2">
        <v>50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8"/>
      <c r="AA61" s="2">
        <f t="shared" si="0"/>
        <v>0</v>
      </c>
      <c r="AB61" s="2">
        <f t="shared" si="3"/>
        <v>0</v>
      </c>
      <c r="AC61" s="2">
        <f t="shared" si="3"/>
        <v>0</v>
      </c>
    </row>
    <row r="62" spans="1:29" ht="18.75" customHeight="1" thickBot="1">
      <c r="A62" s="23"/>
      <c r="B62" s="21" t="s">
        <v>29</v>
      </c>
      <c r="C62" s="22">
        <f aca="true" t="shared" si="4" ref="C62:L62">SUM(C12:C61)</f>
        <v>0</v>
      </c>
      <c r="D62" s="22">
        <f t="shared" si="4"/>
        <v>0</v>
      </c>
      <c r="E62" s="22">
        <f t="shared" si="4"/>
        <v>0</v>
      </c>
      <c r="F62" s="22">
        <f t="shared" si="4"/>
        <v>0</v>
      </c>
      <c r="G62" s="22">
        <f t="shared" si="4"/>
        <v>0</v>
      </c>
      <c r="H62" s="22">
        <f t="shared" si="4"/>
        <v>0</v>
      </c>
      <c r="I62" s="22">
        <f t="shared" si="4"/>
        <v>0</v>
      </c>
      <c r="J62" s="22">
        <f t="shared" si="4"/>
        <v>0</v>
      </c>
      <c r="K62" s="22">
        <f t="shared" si="4"/>
        <v>0</v>
      </c>
      <c r="L62" s="22">
        <f t="shared" si="4"/>
        <v>0</v>
      </c>
      <c r="M62" s="22">
        <f aca="true" t="shared" si="5" ref="M62:Z62">SUM(M12:M61)</f>
        <v>0</v>
      </c>
      <c r="N62" s="22">
        <f t="shared" si="5"/>
        <v>0</v>
      </c>
      <c r="O62" s="22">
        <f t="shared" si="5"/>
        <v>0</v>
      </c>
      <c r="P62" s="22">
        <f t="shared" si="5"/>
        <v>0</v>
      </c>
      <c r="Q62" s="22">
        <f t="shared" si="5"/>
        <v>0</v>
      </c>
      <c r="R62" s="22">
        <f t="shared" si="5"/>
        <v>0</v>
      </c>
      <c r="S62" s="22">
        <f t="shared" si="5"/>
        <v>0</v>
      </c>
      <c r="T62" s="22">
        <f t="shared" si="5"/>
        <v>0</v>
      </c>
      <c r="U62" s="22">
        <f t="shared" si="5"/>
        <v>0</v>
      </c>
      <c r="V62" s="22">
        <f t="shared" si="5"/>
        <v>0</v>
      </c>
      <c r="W62" s="22">
        <f t="shared" si="5"/>
        <v>0</v>
      </c>
      <c r="X62" s="22">
        <f t="shared" si="5"/>
        <v>0</v>
      </c>
      <c r="Y62" s="22">
        <f t="shared" si="5"/>
        <v>0</v>
      </c>
      <c r="Z62" s="24">
        <f t="shared" si="5"/>
        <v>0</v>
      </c>
      <c r="AA62" s="22">
        <f>SUM(C62:Z62)</f>
        <v>0</v>
      </c>
      <c r="AB62" s="22">
        <f>C62+E62+G62+I62+K62+M62+O62+Q62+S62+U62+W62+Y62</f>
        <v>0</v>
      </c>
      <c r="AC62" s="22">
        <f>D62+F62+H62+J62+L62+N62+P62+R62+T62+V62+X62+Z62</f>
        <v>0</v>
      </c>
    </row>
  </sheetData>
  <sheetProtection algorithmName="SHA-512" hashValue="820aXpdxcahsjvkUECgMn2/weQIdGhRnj1x6y4P7fMfO1M9I9rt7s20vG45WhIMdGJGGvYRUD4Ewt0cJd+yN3Q==" saltValue="xjXPVoEDmIMvO1M6o6Ih0w==" spinCount="100000" sheet="1" objects="1" scenarios="1"/>
  <mergeCells count="2">
    <mergeCell ref="C8:L8"/>
    <mergeCell ref="Q8:S8"/>
  </mergeCells>
  <printOptions/>
  <pageMargins left="0.25" right="0.25" top="1" bottom="1" header="0.5" footer="0.5"/>
  <pageSetup fitToHeight="0" fitToWidth="1" horizontalDpi="300" verticalDpi="300" orientation="landscape" scale="51" r:id="rId1"/>
  <headerFooter alignWithMargins="0">
    <oddFooter>&amp;CPage &amp;P of &amp;N</oddFooter>
  </headerFooter>
  <rowBreaks count="1" manualBreakCount="1">
    <brk id="36" max="16383" man="1"/>
  </rowBreaks>
  <colBreaks count="1" manualBreakCount="1">
    <brk id="2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2"/>
  <sheetViews>
    <sheetView showGridLines="0" workbookViewId="0" topLeftCell="A1"/>
  </sheetViews>
  <sheetFormatPr defaultColWidth="9.140625" defaultRowHeight="12.75"/>
  <cols>
    <col min="1" max="1" width="4.57421875" style="0" customWidth="1"/>
    <col min="2" max="2" width="25.421875" style="0" customWidth="1"/>
    <col min="3" max="3" width="9.57421875" style="0" customWidth="1"/>
    <col min="4" max="6" width="8.7109375" style="0" customWidth="1"/>
    <col min="7" max="7" width="8.4218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8.421875" style="0" customWidth="1"/>
    <col min="12" max="12" width="8.7109375" style="0" customWidth="1"/>
    <col min="13" max="13" width="8.421875" style="0" customWidth="1"/>
    <col min="14" max="14" width="8.7109375" style="0" customWidth="1"/>
    <col min="15" max="15" width="10.421875" style="0" customWidth="1"/>
  </cols>
  <sheetData>
    <row r="1" spans="1:15" ht="15.6">
      <c r="A1" s="19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4">
      <c r="A2" s="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4">
      <c r="A3" s="9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t="s">
        <v>3</v>
      </c>
      <c r="O4" s="6" t="s">
        <v>31</v>
      </c>
    </row>
    <row r="5" spans="1:15" ht="12.75">
      <c r="A5" t="s">
        <v>5</v>
      </c>
      <c r="O5" s="10">
        <f>'NF&amp;NFMH'!AC5</f>
        <v>45323</v>
      </c>
    </row>
    <row r="6" ht="4.5" customHeight="1"/>
    <row r="7" ht="3.75" customHeight="1"/>
    <row r="8" spans="2:15" ht="12.75">
      <c r="B8" s="6" t="s">
        <v>7</v>
      </c>
      <c r="C8" s="51">
        <f>'NF&amp;NFMH'!C8</f>
        <v>0</v>
      </c>
      <c r="D8" s="51"/>
      <c r="E8" s="51"/>
      <c r="F8" s="51"/>
      <c r="G8" s="51"/>
      <c r="H8" s="25"/>
      <c r="I8" s="25"/>
      <c r="J8" s="6" t="s">
        <v>8</v>
      </c>
      <c r="K8" s="52">
        <f>'NF&amp;NFMH'!Q8</f>
        <v>0</v>
      </c>
      <c r="L8" s="52"/>
      <c r="N8" s="6" t="s">
        <v>9</v>
      </c>
      <c r="O8" s="44">
        <f>'NF&amp;NFMH'!W8</f>
        <v>0</v>
      </c>
    </row>
    <row r="9" ht="11.25" customHeight="1"/>
    <row r="10" spans="1:15" ht="15">
      <c r="A10" s="26"/>
      <c r="B10" s="27" t="s">
        <v>34</v>
      </c>
      <c r="C10" s="28" t="s">
        <v>35</v>
      </c>
      <c r="D10" s="28" t="s">
        <v>36</v>
      </c>
      <c r="E10" s="28" t="s">
        <v>13</v>
      </c>
      <c r="F10" s="28" t="s">
        <v>14</v>
      </c>
      <c r="G10" s="28" t="s">
        <v>15</v>
      </c>
      <c r="H10" s="28" t="s">
        <v>16</v>
      </c>
      <c r="I10" s="28" t="s">
        <v>17</v>
      </c>
      <c r="J10" s="28" t="s">
        <v>37</v>
      </c>
      <c r="K10" s="28" t="s">
        <v>38</v>
      </c>
      <c r="L10" s="28" t="s">
        <v>39</v>
      </c>
      <c r="M10" s="28" t="s">
        <v>40</v>
      </c>
      <c r="N10" s="28" t="s">
        <v>41</v>
      </c>
      <c r="O10" s="29" t="s">
        <v>42</v>
      </c>
    </row>
    <row r="11" spans="1:15" ht="15.9" customHeight="1">
      <c r="A11" s="2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2">
        <f>SUM(C11:N11)</f>
        <v>0</v>
      </c>
    </row>
    <row r="12" spans="1:15" ht="15.9" customHeight="1">
      <c r="A12" s="2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2">
        <f aca="true" t="shared" si="0" ref="O12:O60">SUM(C12:N12)</f>
        <v>0</v>
      </c>
    </row>
    <row r="13" spans="1:15" ht="15.9" customHeight="1">
      <c r="A13" s="2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2">
        <f t="shared" si="0"/>
        <v>0</v>
      </c>
    </row>
    <row r="14" spans="1:15" ht="15.9" customHeight="1">
      <c r="A14" s="2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2">
        <f t="shared" si="0"/>
        <v>0</v>
      </c>
    </row>
    <row r="15" spans="1:15" ht="15.9" customHeight="1">
      <c r="A15" s="2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">
        <f t="shared" si="0"/>
        <v>0</v>
      </c>
    </row>
    <row r="16" spans="1:15" ht="15.9" customHeight="1">
      <c r="A16" s="2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">
        <f t="shared" si="0"/>
        <v>0</v>
      </c>
    </row>
    <row r="17" spans="1:15" ht="15.9" customHeight="1">
      <c r="A17" s="2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">
        <f t="shared" si="0"/>
        <v>0</v>
      </c>
    </row>
    <row r="18" spans="1:15" ht="15.9" customHeight="1">
      <c r="A18" s="2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">
        <f t="shared" si="0"/>
        <v>0</v>
      </c>
    </row>
    <row r="19" spans="1:15" ht="15.9" customHeight="1">
      <c r="A19" s="2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">
        <f t="shared" si="0"/>
        <v>0</v>
      </c>
    </row>
    <row r="20" spans="1:15" ht="15.9" customHeight="1">
      <c r="A20" s="2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2">
        <f t="shared" si="0"/>
        <v>0</v>
      </c>
    </row>
    <row r="21" spans="1:15" ht="15.9" customHeight="1">
      <c r="A21" s="2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2">
        <f t="shared" si="0"/>
        <v>0</v>
      </c>
    </row>
    <row r="22" spans="1:15" ht="15.9" customHeight="1">
      <c r="A22" s="2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">
        <f t="shared" si="0"/>
        <v>0</v>
      </c>
    </row>
    <row r="23" spans="1:15" ht="15.9" customHeight="1">
      <c r="A23" s="2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">
        <f t="shared" si="0"/>
        <v>0</v>
      </c>
    </row>
    <row r="24" spans="1:15" ht="15.9" customHeight="1">
      <c r="A24" s="2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">
        <f t="shared" si="0"/>
        <v>0</v>
      </c>
    </row>
    <row r="25" spans="1:15" ht="15.9" customHeight="1">
      <c r="A25" s="2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">
        <f t="shared" si="0"/>
        <v>0</v>
      </c>
    </row>
    <row r="26" spans="1:15" ht="15.9" customHeight="1">
      <c r="A26" s="2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">
        <f t="shared" si="0"/>
        <v>0</v>
      </c>
    </row>
    <row r="27" spans="1:15" ht="15.9" customHeight="1">
      <c r="A27" s="2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">
        <f t="shared" si="0"/>
        <v>0</v>
      </c>
    </row>
    <row r="28" spans="1:15" ht="15.9" customHeight="1">
      <c r="A28" s="2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">
        <f t="shared" si="0"/>
        <v>0</v>
      </c>
    </row>
    <row r="29" spans="1:15" ht="15.9" customHeight="1">
      <c r="A29" s="2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">
        <f t="shared" si="0"/>
        <v>0</v>
      </c>
    </row>
    <row r="30" spans="1:15" ht="15.9" customHeight="1">
      <c r="A30" s="2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">
        <f t="shared" si="0"/>
        <v>0</v>
      </c>
    </row>
    <row r="31" spans="1:15" ht="15.9" customHeight="1">
      <c r="A31" s="2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">
        <f t="shared" si="0"/>
        <v>0</v>
      </c>
    </row>
    <row r="32" spans="1:15" ht="15.9" customHeight="1">
      <c r="A32" s="2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">
        <f t="shared" si="0"/>
        <v>0</v>
      </c>
    </row>
    <row r="33" spans="1:15" ht="15.9" customHeight="1">
      <c r="A33" s="2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">
        <f t="shared" si="0"/>
        <v>0</v>
      </c>
    </row>
    <row r="34" spans="1:15" ht="15.9" customHeight="1">
      <c r="A34" s="2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">
        <f t="shared" si="0"/>
        <v>0</v>
      </c>
    </row>
    <row r="35" spans="1:15" ht="15.9" customHeight="1">
      <c r="A35" s="2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">
        <f t="shared" si="0"/>
        <v>0</v>
      </c>
    </row>
    <row r="36" spans="1:15" ht="15.9" customHeight="1">
      <c r="A36" s="2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">
        <f t="shared" si="0"/>
        <v>0</v>
      </c>
    </row>
    <row r="37" spans="1:15" ht="15.9" customHeight="1">
      <c r="A37" s="2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">
        <f t="shared" si="0"/>
        <v>0</v>
      </c>
    </row>
    <row r="38" spans="1:15" ht="15.9" customHeight="1">
      <c r="A38" s="2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">
        <f t="shared" si="0"/>
        <v>0</v>
      </c>
    </row>
    <row r="39" spans="1:15" ht="15.9" customHeight="1">
      <c r="A39" s="2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">
        <f t="shared" si="0"/>
        <v>0</v>
      </c>
    </row>
    <row r="40" spans="1:15" ht="15.9" customHeight="1">
      <c r="A40" s="2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">
        <f t="shared" si="0"/>
        <v>0</v>
      </c>
    </row>
    <row r="41" spans="1:15" ht="15.9" customHeight="1">
      <c r="A41" s="2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">
        <f t="shared" si="0"/>
        <v>0</v>
      </c>
    </row>
    <row r="42" spans="1:15" ht="15.9" customHeight="1">
      <c r="A42" s="2">
        <v>32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">
        <f t="shared" si="0"/>
        <v>0</v>
      </c>
    </row>
    <row r="43" spans="1:15" ht="15.9" customHeight="1">
      <c r="A43" s="2">
        <v>33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">
        <f t="shared" si="0"/>
        <v>0</v>
      </c>
    </row>
    <row r="44" spans="1:15" ht="15.9" customHeight="1">
      <c r="A44" s="2">
        <v>34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">
        <f t="shared" si="0"/>
        <v>0</v>
      </c>
    </row>
    <row r="45" spans="1:15" ht="15.9" customHeight="1">
      <c r="A45" s="2">
        <v>35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">
        <f t="shared" si="0"/>
        <v>0</v>
      </c>
    </row>
    <row r="46" spans="1:15" ht="15.9" customHeight="1">
      <c r="A46" s="2">
        <v>36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">
        <f t="shared" si="0"/>
        <v>0</v>
      </c>
    </row>
    <row r="47" spans="1:15" ht="15.9" customHeight="1">
      <c r="A47" s="2">
        <v>37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">
        <f t="shared" si="0"/>
        <v>0</v>
      </c>
    </row>
    <row r="48" spans="1:15" ht="15.9" customHeight="1">
      <c r="A48" s="2">
        <v>38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">
        <f t="shared" si="0"/>
        <v>0</v>
      </c>
    </row>
    <row r="49" spans="1:15" ht="15.9" customHeight="1">
      <c r="A49" s="2">
        <v>39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">
        <f t="shared" si="0"/>
        <v>0</v>
      </c>
    </row>
    <row r="50" spans="1:15" ht="15.9" customHeight="1">
      <c r="A50" s="2">
        <v>40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">
        <f t="shared" si="0"/>
        <v>0</v>
      </c>
    </row>
    <row r="51" spans="1:15" ht="15.9" customHeight="1">
      <c r="A51" s="2">
        <v>41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">
        <f t="shared" si="0"/>
        <v>0</v>
      </c>
    </row>
    <row r="52" spans="1:15" ht="15.9" customHeight="1">
      <c r="A52" s="2">
        <v>42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">
        <f t="shared" si="0"/>
        <v>0</v>
      </c>
    </row>
    <row r="53" spans="1:15" ht="15.9" customHeight="1">
      <c r="A53" s="2">
        <v>43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">
        <f t="shared" si="0"/>
        <v>0</v>
      </c>
    </row>
    <row r="54" spans="1:15" ht="15.9" customHeight="1">
      <c r="A54" s="2">
        <v>44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">
        <f t="shared" si="0"/>
        <v>0</v>
      </c>
    </row>
    <row r="55" spans="1:15" ht="15.9" customHeight="1">
      <c r="A55" s="2">
        <v>45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">
        <f t="shared" si="0"/>
        <v>0</v>
      </c>
    </row>
    <row r="56" spans="1:15" ht="15.9" customHeight="1">
      <c r="A56" s="2">
        <v>46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">
        <f t="shared" si="0"/>
        <v>0</v>
      </c>
    </row>
    <row r="57" spans="1:15" ht="15.9" customHeight="1">
      <c r="A57" s="2">
        <v>47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">
        <f t="shared" si="0"/>
        <v>0</v>
      </c>
    </row>
    <row r="58" spans="1:15" ht="15.9" customHeight="1">
      <c r="A58" s="2">
        <v>48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">
        <f t="shared" si="0"/>
        <v>0</v>
      </c>
    </row>
    <row r="59" spans="1:15" ht="15.9" customHeight="1">
      <c r="A59" s="2">
        <v>49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">
        <f t="shared" si="0"/>
        <v>0</v>
      </c>
    </row>
    <row r="60" spans="1:15" ht="15.9" customHeight="1">
      <c r="A60" s="2">
        <v>50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">
        <f t="shared" si="0"/>
        <v>0</v>
      </c>
    </row>
    <row r="61" spans="1:15" ht="18.75" customHeight="1">
      <c r="A61" s="30"/>
      <c r="B61" s="31" t="s">
        <v>29</v>
      </c>
      <c r="C61" s="2">
        <f>SUM(C11:C60)</f>
        <v>0</v>
      </c>
      <c r="D61" s="2">
        <f aca="true" t="shared" si="1" ref="D61:I61">SUM(D11:D60)</f>
        <v>0</v>
      </c>
      <c r="E61" s="2">
        <f t="shared" si="1"/>
        <v>0</v>
      </c>
      <c r="F61" s="2">
        <f t="shared" si="1"/>
        <v>0</v>
      </c>
      <c r="G61" s="2">
        <f t="shared" si="1"/>
        <v>0</v>
      </c>
      <c r="H61" s="2">
        <f t="shared" si="1"/>
        <v>0</v>
      </c>
      <c r="I61" s="2">
        <f t="shared" si="1"/>
        <v>0</v>
      </c>
      <c r="J61" s="2">
        <f aca="true" t="shared" si="2" ref="J61:O61">SUM(J11:J60)</f>
        <v>0</v>
      </c>
      <c r="K61" s="2">
        <f t="shared" si="2"/>
        <v>0</v>
      </c>
      <c r="L61" s="2">
        <f t="shared" si="2"/>
        <v>0</v>
      </c>
      <c r="M61" s="2">
        <f t="shared" si="2"/>
        <v>0</v>
      </c>
      <c r="N61" s="2">
        <f t="shared" si="2"/>
        <v>0</v>
      </c>
      <c r="O61" s="2">
        <f t="shared" si="2"/>
        <v>0</v>
      </c>
    </row>
    <row r="62" spans="1:15" ht="17.25" customHeight="1" thickBot="1">
      <c r="A62" s="20"/>
      <c r="B62" s="32" t="s">
        <v>43</v>
      </c>
      <c r="C62" s="22">
        <f>C61/18</f>
        <v>0</v>
      </c>
      <c r="D62" s="22">
        <f aca="true" t="shared" si="3" ref="D62:O62">D61/18</f>
        <v>0</v>
      </c>
      <c r="E62" s="22">
        <f t="shared" si="3"/>
        <v>0</v>
      </c>
      <c r="F62" s="22">
        <f t="shared" si="3"/>
        <v>0</v>
      </c>
      <c r="G62" s="22">
        <f t="shared" si="3"/>
        <v>0</v>
      </c>
      <c r="H62" s="22">
        <f t="shared" si="3"/>
        <v>0</v>
      </c>
      <c r="I62" s="22">
        <f t="shared" si="3"/>
        <v>0</v>
      </c>
      <c r="J62" s="22">
        <f t="shared" si="3"/>
        <v>0</v>
      </c>
      <c r="K62" s="22">
        <f t="shared" si="3"/>
        <v>0</v>
      </c>
      <c r="L62" s="22">
        <f t="shared" si="3"/>
        <v>0</v>
      </c>
      <c r="M62" s="22">
        <f t="shared" si="3"/>
        <v>0</v>
      </c>
      <c r="N62" s="22">
        <f t="shared" si="3"/>
        <v>0</v>
      </c>
      <c r="O62" s="22">
        <f t="shared" si="3"/>
        <v>0</v>
      </c>
    </row>
  </sheetData>
  <sheetProtection algorithmName="SHA-512" hashValue="EaGfg+Dw/+gKqIvQU9ZeRs9mLT041bx0Fb25lZk9wh00rg4n3/X34gsA/9rMJkagDWS/sgWBVFjydXfcbLxbTg==" saltValue="Ca1LkqPISx1a3JQOhg8v2A==" spinCount="100000" sheet="1" objects="1" scenarios="1"/>
  <mergeCells count="2">
    <mergeCell ref="C8:G8"/>
    <mergeCell ref="K8:L8"/>
  </mergeCells>
  <printOptions/>
  <pageMargins left="0.25" right="0.25" top="0.75" bottom="0.5" header="0.25" footer="0.25"/>
  <pageSetup fitToHeight="0" fitToWidth="1" horizontalDpi="300" verticalDpi="300" orientation="landscape" scale="94" r:id="rId1"/>
  <headerFooter alignWithMargins="0">
    <oddFooter>&amp;CPage &amp;P of &amp;N</oddFooter>
  </headerFooter>
  <rowBreaks count="1" manualBreakCount="1">
    <brk id="35" max="16383" man="1"/>
  </rowBreaks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8"/>
  <sheetViews>
    <sheetView showGridLines="0" workbookViewId="0" topLeftCell="A1"/>
  </sheetViews>
  <sheetFormatPr defaultColWidth="9.140625" defaultRowHeight="12.75"/>
  <cols>
    <col min="1" max="1" width="47.7109375" style="0" customWidth="1"/>
    <col min="2" max="2" width="31.00390625" style="0" customWidth="1"/>
    <col min="3" max="3" width="17.140625" style="0" customWidth="1"/>
  </cols>
  <sheetData>
    <row r="1" spans="1:3" ht="12.75">
      <c r="A1" s="41"/>
      <c r="B1" s="42"/>
      <c r="C1" s="5"/>
    </row>
    <row r="2" spans="1:3" ht="12.75">
      <c r="A2" s="35"/>
      <c r="C2" s="34"/>
    </row>
    <row r="3" spans="1:3" ht="15.6">
      <c r="A3" s="33" t="s">
        <v>44</v>
      </c>
      <c r="C3" s="34"/>
    </row>
    <row r="4" spans="1:3" ht="12.75">
      <c r="A4" s="35"/>
      <c r="C4" s="34"/>
    </row>
    <row r="5" spans="1:3" ht="12.75">
      <c r="A5" s="45" t="s">
        <v>45</v>
      </c>
      <c r="C5" s="34"/>
    </row>
    <row r="6" spans="1:3" ht="12.75">
      <c r="A6" s="55" t="str">
        <f>'NF&amp;NFMH'!C8&amp;", "&amp;'NF&amp;NFMH'!Q8&amp;" FOR THE YEAR"</f>
        <v>,  FOR THE YEAR</v>
      </c>
      <c r="B6" s="56"/>
      <c r="C6" s="57"/>
    </row>
    <row r="7" spans="1:3" ht="12.75">
      <c r="A7" s="35" t="str">
        <f>'NF&amp;NFMH'!W8&amp;" AND TO THE BEST OF MY KNOWLEDGE AND BELIEF, THEY ARE TRUE, CORRECT, COMPLETE,"</f>
        <v xml:space="preserve"> AND TO THE BEST OF MY KNOWLEDGE AND BELIEF, THEY ARE TRUE, CORRECT, COMPLETE,</v>
      </c>
      <c r="C7" s="34"/>
    </row>
    <row r="8" spans="1:3" ht="12.75">
      <c r="A8" s="35" t="s">
        <v>46</v>
      </c>
      <c r="C8" s="34"/>
    </row>
    <row r="9" spans="1:3" ht="12.75">
      <c r="A9" s="35" t="s">
        <v>47</v>
      </c>
      <c r="C9" s="34"/>
    </row>
    <row r="10" spans="1:3" ht="12.75">
      <c r="A10" s="35" t="s">
        <v>48</v>
      </c>
      <c r="C10" s="34"/>
    </row>
    <row r="11" spans="1:3" ht="12.75">
      <c r="A11" s="35" t="s">
        <v>49</v>
      </c>
      <c r="C11" s="34"/>
    </row>
    <row r="12" spans="1:3" ht="12.75">
      <c r="A12" s="30" t="s">
        <v>50</v>
      </c>
      <c r="B12" s="1"/>
      <c r="C12" s="36"/>
    </row>
    <row r="13" spans="1:3" ht="12.75">
      <c r="A13" s="37" t="s">
        <v>51</v>
      </c>
      <c r="B13" t="s">
        <v>52</v>
      </c>
      <c r="C13" s="37" t="s">
        <v>53</v>
      </c>
    </row>
    <row r="14" spans="1:3" ht="18" customHeight="1">
      <c r="A14" s="39"/>
      <c r="B14" s="38"/>
      <c r="C14" s="39"/>
    </row>
    <row r="15" spans="1:3" ht="12.75">
      <c r="A15" s="35" t="s">
        <v>54</v>
      </c>
      <c r="C15" s="34"/>
    </row>
    <row r="16" spans="1:3" ht="18" customHeight="1">
      <c r="A16" s="53"/>
      <c r="B16" s="49"/>
      <c r="C16" s="54"/>
    </row>
    <row r="17" spans="1:3" ht="12.75">
      <c r="A17" s="35" t="s">
        <v>55</v>
      </c>
      <c r="B17" s="34"/>
      <c r="C17" s="34" t="s">
        <v>56</v>
      </c>
    </row>
    <row r="18" spans="1:3" ht="18" customHeight="1">
      <c r="A18" s="53"/>
      <c r="B18" s="54"/>
      <c r="C18" s="40"/>
    </row>
  </sheetData>
  <sheetProtection algorithmName="SHA-512" hashValue="8B8HPqoR69pijeomwygOi64sbLVvqEigVBcCAgGhmE+XBiGXdqQpQl1zRbEsGD+poluObJ6eR+Ag9xpuDl4Hiw==" saltValue="HhCeDdHuyw+2wCrgsIwiyw==" spinCount="100000" sheet="1" objects="1" scenarios="1"/>
  <mergeCells count="3">
    <mergeCell ref="A18:B18"/>
    <mergeCell ref="A16:C16"/>
    <mergeCell ref="A6:C6"/>
  </mergeCells>
  <printOptions horizontalCentered="1"/>
  <pageMargins left="0.25" right="0.25" top="1" bottom="1" header="0.5" footer="0.5"/>
  <pageSetup fitToHeight="1" fitToWidth="1" horizontalDpi="600" verticalDpi="600" orientation="portrait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7"/>
  <sheetViews>
    <sheetView workbookViewId="0" topLeftCell="A1"/>
  </sheetViews>
  <sheetFormatPr defaultColWidth="9.140625" defaultRowHeight="12.75"/>
  <sheetData>
    <row r="2" ht="12.75">
      <c r="A2" t="s">
        <v>57</v>
      </c>
    </row>
    <row r="4" ht="12.75">
      <c r="A4" t="s">
        <v>58</v>
      </c>
    </row>
    <row r="5" ht="12.75">
      <c r="A5" t="s">
        <v>59</v>
      </c>
    </row>
    <row r="7" ht="12.75">
      <c r="A7" t="s">
        <v>60</v>
      </c>
    </row>
  </sheetData>
  <sheetProtection password="D75D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PCUuser</dc:creator>
  <cp:keywords/>
  <dc:description/>
  <cp:lastModifiedBy>Steven Hime [KDADS]</cp:lastModifiedBy>
  <cp:lastPrinted>2024-02-01T15:35:07Z</cp:lastPrinted>
  <dcterms:created xsi:type="dcterms:W3CDTF">2001-08-28T21:17:51Z</dcterms:created>
  <dcterms:modified xsi:type="dcterms:W3CDTF">2024-02-02T22:12:10Z</dcterms:modified>
  <cp:category/>
  <cp:version/>
  <cp:contentType/>
  <cp:contentStatus/>
</cp:coreProperties>
</file>